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1_2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<sst xmlns="http://schemas.openxmlformats.org/spreadsheetml/2006/main" count="490" uniqueCount="276">
  <si>
    <t>Велопокрышки, непроизводимые АО «Петрошина»
 торговой марки Kenda</t>
  </si>
  <si>
    <r>
      <rPr>
        <b/>
        <sz val="8"/>
        <rFont val="Arial"/>
        <family val="2"/>
      </rPr>
      <t xml:space="preserve">Розничный магазин </t>
    </r>
    <r>
      <rPr>
        <sz val="8"/>
        <rFont val="Arial"/>
        <family val="2"/>
      </rPr>
      <t xml:space="preserve">190020, Санкт-Петербург, Старо-Петергофский пр. дом 24, корпус 4, Литера А 
Режим работы: Пн-Пт, 9:30-17:45, обед 13:30-14:00   Телефон:+7 (812) 786-75-00, </t>
    </r>
    <r>
      <rPr>
        <sz val="8"/>
        <color indexed="12"/>
        <rFont val="Arial"/>
        <family val="2"/>
      </rPr>
      <t>shop@petroshina.ru</t>
    </r>
  </si>
  <si>
    <r>
      <rPr>
        <b/>
        <sz val="8"/>
        <rFont val="Arial"/>
        <family val="2"/>
      </rPr>
      <t xml:space="preserve">Отдел продаж </t>
    </r>
    <r>
      <rPr>
        <sz val="8"/>
        <rFont val="Arial"/>
        <family val="2"/>
      </rPr>
      <t xml:space="preserve">Режим работы: Пн-Пт, 8:00-16:30 Телефон:+7 (812) 786-49-02, </t>
    </r>
    <r>
      <rPr>
        <sz val="8"/>
        <color indexed="12"/>
        <rFont val="Arial"/>
        <family val="2"/>
      </rPr>
      <t>manager@petroshina.ru</t>
    </r>
  </si>
  <si>
    <t>Действуют с 11.04.2024</t>
  </si>
  <si>
    <t>№</t>
  </si>
  <si>
    <t>Тип транспортного средства</t>
  </si>
  <si>
    <t>Размер, Модель</t>
  </si>
  <si>
    <t>Тип рисунка</t>
  </si>
  <si>
    <t>Покрышка</t>
  </si>
  <si>
    <t>Детские коляски</t>
  </si>
  <si>
    <t>50-152 К 912</t>
  </si>
  <si>
    <t>10 х 2,0</t>
  </si>
  <si>
    <t>дорожный</t>
  </si>
  <si>
    <t>Детские велосипеды</t>
  </si>
  <si>
    <t>47-254 К 50</t>
  </si>
  <si>
    <t>14 х 1,75</t>
  </si>
  <si>
    <t>универсальный</t>
  </si>
  <si>
    <t>54-254 К841</t>
  </si>
  <si>
    <t>14 х 2,125</t>
  </si>
  <si>
    <t>47-355 К 50</t>
  </si>
  <si>
    <t>18 х 1,75</t>
  </si>
  <si>
    <t>47-355 К 841</t>
  </si>
  <si>
    <t>18 х 2,0</t>
  </si>
  <si>
    <t>58-355 К 841</t>
  </si>
  <si>
    <t>18 х 2,25</t>
  </si>
  <si>
    <t>Инвалидные коляски</t>
  </si>
  <si>
    <t>37-540 К 192</t>
  </si>
  <si>
    <t>24 х 1 3/8</t>
  </si>
  <si>
    <t>Горные велосипеды</t>
  </si>
  <si>
    <t>50-584 К 1118</t>
  </si>
  <si>
    <t>27,5 х 1,95</t>
  </si>
  <si>
    <t>54-584 К 1047</t>
  </si>
  <si>
    <t>27,5 х 2,10</t>
  </si>
  <si>
    <t>56-584 К 1227</t>
  </si>
  <si>
    <t>27,5 х 2,20</t>
  </si>
  <si>
    <t>50-622 К 881 Klaw XT Front (передняя)</t>
  </si>
  <si>
    <t>29 х 1,95</t>
  </si>
  <si>
    <t>повышенной проходимости</t>
  </si>
  <si>
    <t>50-622 К 891 Klaw XT Rear (задняя)</t>
  </si>
  <si>
    <t>54-622 К 1047</t>
  </si>
  <si>
    <t>29 х 2,10</t>
  </si>
  <si>
    <t>56-622 К 1227</t>
  </si>
  <si>
    <t>29 х 2,20</t>
  </si>
  <si>
    <t>Дорожные велосипеды</t>
  </si>
  <si>
    <t>32-622 К 1068</t>
  </si>
  <si>
    <t>700 х 32С</t>
  </si>
  <si>
    <t xml:space="preserve">                </t>
  </si>
  <si>
    <t>Цены на продукцию  АО «Петрошина» (в руб.РФ, с НДС)</t>
  </si>
  <si>
    <r>
      <rPr>
        <b/>
        <sz val="8"/>
        <rFont val="Arial"/>
        <family val="2"/>
      </rPr>
      <t xml:space="preserve">Розничный магазин
</t>
    </r>
    <r>
      <rPr>
        <sz val="8"/>
        <rFont val="Arial"/>
        <family val="2"/>
      </rPr>
      <t xml:space="preserve">190020, Санкт-Петербург, Старо-Петергофский пр. дом 24, корпус 4, Литера А
Режим работы: Пн-Пт, 9:30-17:45, обед 13:30-14:00
Телефон:+7 (812) 786-75-00, </t>
    </r>
    <r>
      <rPr>
        <sz val="8"/>
        <color indexed="12"/>
        <rFont val="Arial"/>
        <family val="2"/>
      </rPr>
      <t>shop@petroshina.ru</t>
    </r>
  </si>
  <si>
    <r>
      <rPr>
        <b/>
        <sz val="8"/>
        <rFont val="Arial"/>
        <family val="2"/>
      </rPr>
      <t xml:space="preserve">Отдел продаж
</t>
    </r>
    <r>
      <rPr>
        <sz val="8"/>
        <rFont val="Arial"/>
        <family val="2"/>
      </rPr>
      <t xml:space="preserve">Режим работы: Пн-Пт, 8:00-16:30
Телефон:+7 (812) 786-49-02, </t>
    </r>
    <r>
      <rPr>
        <sz val="8"/>
        <color indexed="12"/>
        <rFont val="Arial"/>
        <family val="2"/>
      </rPr>
      <t>manager@petroshina.ru</t>
    </r>
  </si>
  <si>
    <t>Действуют с 01.09.2022</t>
  </si>
  <si>
    <t>Шина</t>
  </si>
  <si>
    <t>I. ДЛЯ МОТОЦИКЛОВ , МОПЕДОВ, МОТОРОЛЛЕРОВ И МОТОКОЛЯСОК</t>
  </si>
  <si>
    <t>Мотороллеры</t>
  </si>
  <si>
    <t>3,50-10 Л-370 (вент. ГК)</t>
  </si>
  <si>
    <t>90/100-10 42J</t>
  </si>
  <si>
    <t>4,00-10С К-96</t>
  </si>
  <si>
    <t>110/100-10 69F</t>
  </si>
  <si>
    <t>Прицепы</t>
  </si>
  <si>
    <t>5,00-10 В-19АМ</t>
  </si>
  <si>
    <t>140/90-10 52F</t>
  </si>
  <si>
    <t>Мопеды</t>
  </si>
  <si>
    <t>2,50/85-16  Л-264</t>
  </si>
  <si>
    <t xml:space="preserve">70/90-16 M/C 39J </t>
  </si>
  <si>
    <t>2,75-16 Л-263</t>
  </si>
  <si>
    <t xml:space="preserve">70/90-16 M/C 41J </t>
  </si>
  <si>
    <t>кроссовый</t>
  </si>
  <si>
    <t>Мотоциклы</t>
  </si>
  <si>
    <t>3,25-16 Л-133</t>
  </si>
  <si>
    <t xml:space="preserve">90/100-16 M/C 52K </t>
  </si>
  <si>
    <t>3,50-16 Л-328</t>
  </si>
  <si>
    <t>100/100-16 M/C 52Р</t>
  </si>
  <si>
    <t>Мопеды, минимотоциклы</t>
  </si>
  <si>
    <t>2,50-17 Л-358, Л-359</t>
  </si>
  <si>
    <t>70/100-17 M/C 38Р</t>
  </si>
  <si>
    <t>Спортивные мотоциклы</t>
  </si>
  <si>
    <t>70/100-17 Л-263</t>
  </si>
  <si>
    <t>70/100-17 М/С 40М</t>
  </si>
  <si>
    <t xml:space="preserve">2,75-17 Л-328 </t>
  </si>
  <si>
    <t>80/100-17 М/С 41P</t>
  </si>
  <si>
    <t>2,75-17 Л-364</t>
  </si>
  <si>
    <t>80/100-17 M/C 41P</t>
  </si>
  <si>
    <t xml:space="preserve">3,00-17 Л-367 </t>
  </si>
  <si>
    <t>90/100-17 М/С 45P</t>
  </si>
  <si>
    <t>5,00-17 Л-290</t>
  </si>
  <si>
    <t>130/100-17 M/C 54N</t>
  </si>
  <si>
    <t>Дорожные мотоциклы</t>
  </si>
  <si>
    <t>3,00/80-18 Л-291</t>
  </si>
  <si>
    <t>80/90-18 M/C 55P</t>
  </si>
  <si>
    <t>3,00-18 Л-251</t>
  </si>
  <si>
    <t>80/100-18 M/C 52L</t>
  </si>
  <si>
    <t>3,00-18 С-109</t>
  </si>
  <si>
    <t>3,25-18 Л-231</t>
  </si>
  <si>
    <t>3,50-18 К-102</t>
  </si>
  <si>
    <t>100/100-18 M/C 56P</t>
  </si>
  <si>
    <t>3,50-18 Л-328</t>
  </si>
  <si>
    <t>100/100-18 M/C 63K</t>
  </si>
  <si>
    <t>3,75-18 К-124</t>
  </si>
  <si>
    <t>100/100-18 M/C 63J</t>
  </si>
  <si>
    <t>3,75-18 Л-333</t>
  </si>
  <si>
    <t>100/100-18 M/C 60P</t>
  </si>
  <si>
    <t>3,75-18 Л-333М</t>
  </si>
  <si>
    <t>100/100-18 60P</t>
  </si>
  <si>
    <t>3,75-18 Л-229, Л-230А</t>
  </si>
  <si>
    <t>4,25-18 Л-248, Л-249</t>
  </si>
  <si>
    <t>110/100-18 M/C 64P</t>
  </si>
  <si>
    <t>5,00-18 Л-275</t>
  </si>
  <si>
    <t>130/100-18 M/C 64P</t>
  </si>
  <si>
    <t>120/100-18 С-137</t>
  </si>
  <si>
    <t xml:space="preserve">120/100-18 M/C 60J </t>
  </si>
  <si>
    <t>2,25-19 Л-156</t>
  </si>
  <si>
    <t>60/100-19 М/С 28Е</t>
  </si>
  <si>
    <t>3,25-19 Л-131</t>
  </si>
  <si>
    <t>80/100-19 M/C 52L</t>
  </si>
  <si>
    <t>3,75-19 И-40</t>
  </si>
  <si>
    <t>100/100-19 M/C 67K</t>
  </si>
  <si>
    <t>3,75-19 Л-96</t>
  </si>
  <si>
    <t>100/100-19 M/C 63J</t>
  </si>
  <si>
    <t>4,00-19 С-93</t>
  </si>
  <si>
    <t xml:space="preserve">110/100-19 M/C 70L </t>
  </si>
  <si>
    <t xml:space="preserve">4,10-19 Л-333  </t>
  </si>
  <si>
    <t>4,20-19 С-97</t>
  </si>
  <si>
    <t>110/100-19 M/C 71K</t>
  </si>
  <si>
    <t>4,25-19 Л-329</t>
  </si>
  <si>
    <t>110/90-19 M/C 64P</t>
  </si>
  <si>
    <t>5,00/90-19 Л-275</t>
  </si>
  <si>
    <t>130/90-19 М/С 64P</t>
  </si>
  <si>
    <t>120/90-19  Л-375</t>
  </si>
  <si>
    <t>120/90-19 M/C 66M</t>
  </si>
  <si>
    <t>3,00-21 Л-254, Л-266</t>
  </si>
  <si>
    <t>80/100-21 M/C 52P</t>
  </si>
  <si>
    <t>90/90-21 Л-385</t>
  </si>
  <si>
    <t>90/90-21 М/С 51М</t>
  </si>
  <si>
    <t xml:space="preserve">    II.  ДЛЯ  СКУТЕРОВ </t>
  </si>
  <si>
    <t>Скутеры</t>
  </si>
  <si>
    <t>3,00-10 Л-361</t>
  </si>
  <si>
    <t>90/90-10 М/С</t>
  </si>
  <si>
    <t>3,00-10 Л-362</t>
  </si>
  <si>
    <r>
      <rPr>
        <sz val="8"/>
        <rFont val="Arial"/>
        <family val="2"/>
      </rPr>
      <t xml:space="preserve">120/70-12  Л-372  </t>
    </r>
    <r>
      <rPr>
        <sz val="6"/>
        <rFont val="Arial"/>
        <family val="2"/>
      </rPr>
      <t xml:space="preserve">Бескамерная </t>
    </r>
  </si>
  <si>
    <r>
      <rPr>
        <sz val="8"/>
        <rFont val="Arial"/>
        <family val="2"/>
      </rPr>
      <t xml:space="preserve">120/70-12  Л-373  </t>
    </r>
    <r>
      <rPr>
        <sz val="6"/>
        <rFont val="Arial"/>
        <family val="2"/>
      </rPr>
      <t>Бескамерная</t>
    </r>
  </si>
  <si>
    <t xml:space="preserve">   III.  СВЕРХКОМПЛЕКТНЫЕ    МОТОКАМЕРЫ</t>
  </si>
  <si>
    <t>Камера</t>
  </si>
  <si>
    <t>Камеры</t>
  </si>
  <si>
    <t>ЛК 3,00/3,50/4,00/4,50-10</t>
  </si>
  <si>
    <t>ГК 3,00/3,50/4,00/4,50-10</t>
  </si>
  <si>
    <t>4,00-10</t>
  </si>
  <si>
    <t>2,75/3,00-12 (вентиль ГК)</t>
  </si>
  <si>
    <t>2,50/85-16</t>
  </si>
  <si>
    <t>3,25-16</t>
  </si>
  <si>
    <t>2,25/2,75-17</t>
  </si>
  <si>
    <t>3,00-17</t>
  </si>
  <si>
    <t>3,00-18</t>
  </si>
  <si>
    <t>3,50/3,75-18</t>
  </si>
  <si>
    <t>2,25-19</t>
  </si>
  <si>
    <t>3,25-19</t>
  </si>
  <si>
    <t>3,75-19</t>
  </si>
  <si>
    <t>3,00-21</t>
  </si>
  <si>
    <t>3,00/4,00-8</t>
  </si>
  <si>
    <t>3,50/4,10-6</t>
  </si>
  <si>
    <t>ПК 8 (3,50/5,00-8   4,00/ 4,50-9)</t>
  </si>
  <si>
    <t>Цена</t>
  </si>
  <si>
    <t xml:space="preserve"> I ДЛЯ  ВЕЛОСИПЕДОВ</t>
  </si>
  <si>
    <t>Детские  коляски, беговелы</t>
  </si>
  <si>
    <t>47-203  Л-356, Л-363</t>
  </si>
  <si>
    <r>
      <rPr>
        <sz val="8"/>
        <rFont val="Arial"/>
        <family val="2"/>
      </rPr>
      <t>12½ x 1.75 x 2</t>
    </r>
    <r>
      <rPr>
        <sz val="8"/>
        <rFont val="Times New Roman"/>
        <family val="1"/>
      </rPr>
      <t>¼</t>
    </r>
  </si>
  <si>
    <t>Детские велосипеды,
Складные велосипеды</t>
  </si>
  <si>
    <t>47-305  Л-353, Л-357</t>
  </si>
  <si>
    <t xml:space="preserve">16 x 1.75 </t>
  </si>
  <si>
    <t>54-305  Л-390, Л-391</t>
  </si>
  <si>
    <t>16 x 2.125</t>
  </si>
  <si>
    <t>Детские велосипеды, подростковые велосипеды, складные велосипеды</t>
  </si>
  <si>
    <t>40-406  Л-325</t>
  </si>
  <si>
    <t xml:space="preserve">20 x 1.75 </t>
  </si>
  <si>
    <t>Детские ,подростковые и складные велосипеды</t>
  </si>
  <si>
    <t>50-406  Л-326</t>
  </si>
  <si>
    <t>20 x 1,95</t>
  </si>
  <si>
    <t>горный</t>
  </si>
  <si>
    <t>44-406  Л-331А</t>
  </si>
  <si>
    <t>20 x 1,75</t>
  </si>
  <si>
    <t>47-406  Л-334</t>
  </si>
  <si>
    <t>54-406  Л-381, Л-382, Л-383,                    Л-339, Л-341</t>
  </si>
  <si>
    <t>20 x 2.125</t>
  </si>
  <si>
    <t>60-406 Л-393</t>
  </si>
  <si>
    <t>20 х 2,35</t>
  </si>
  <si>
    <t>Подростковые велосипеды, складные велосипеды</t>
  </si>
  <si>
    <t>47-507  Л-334, Л-331А</t>
  </si>
  <si>
    <t>24 x 1.75</t>
  </si>
  <si>
    <t>47-507  Л-348</t>
  </si>
  <si>
    <t>47-507  Л-349</t>
  </si>
  <si>
    <t>Подростковые и складные велосипеды</t>
  </si>
  <si>
    <t>50-507  Л-384, Л-386</t>
  </si>
  <si>
    <t>24 x 1.95</t>
  </si>
  <si>
    <t>50-507  Л-387, Л-388</t>
  </si>
  <si>
    <t xml:space="preserve">54-507  Л-392, Л-396 </t>
  </si>
  <si>
    <t>24 x 2.125</t>
  </si>
  <si>
    <t xml:space="preserve">50-559  Л-326 </t>
  </si>
  <si>
    <t>26 x 1.95</t>
  </si>
  <si>
    <t xml:space="preserve">44-559  Л-331А </t>
  </si>
  <si>
    <t>26 x 1.75</t>
  </si>
  <si>
    <t xml:space="preserve">50-559  Л-396 </t>
  </si>
  <si>
    <t>54-559  Л-383</t>
  </si>
  <si>
    <t>26 x 2.125</t>
  </si>
  <si>
    <t>57-559  Л-381, Л-382</t>
  </si>
  <si>
    <t>26 x 2.25</t>
  </si>
  <si>
    <t xml:space="preserve">57-559  Л-392 </t>
  </si>
  <si>
    <t>Фэтбайки</t>
  </si>
  <si>
    <t>100-559 Л-389</t>
  </si>
  <si>
    <t>26 х 4,0</t>
  </si>
  <si>
    <t>40-622  Л-336, Л-337</t>
  </si>
  <si>
    <t>28 х 1,50 (700 x 38C)</t>
  </si>
  <si>
    <t xml:space="preserve">40-622  Л-183  </t>
  </si>
  <si>
    <t>40-622  Л-331А</t>
  </si>
  <si>
    <t>44-622  Л-344, Л-345, Л-343,                    Л-351</t>
  </si>
  <si>
    <t>28 x 1,75</t>
  </si>
  <si>
    <t>44-622  Л-335, Л-352</t>
  </si>
  <si>
    <t>47-622  Л-381, Л-382, Л-383</t>
  </si>
  <si>
    <t>28 х 1,75</t>
  </si>
  <si>
    <t xml:space="preserve"> II.   ВЕЛОКАМЕРЫ</t>
  </si>
  <si>
    <t>47/62-203/205</t>
  </si>
  <si>
    <t>12 ½ х 2¼</t>
  </si>
  <si>
    <t>50/54-254</t>
  </si>
  <si>
    <t>14х1,95/2,10/2,125</t>
  </si>
  <si>
    <t>47-305</t>
  </si>
  <si>
    <t>16х1,75</t>
  </si>
  <si>
    <t xml:space="preserve">50/54-355 </t>
  </si>
  <si>
    <t>18х1,95/2,125</t>
  </si>
  <si>
    <t>37/47-406</t>
  </si>
  <si>
    <t>20х1,40/1,75</t>
  </si>
  <si>
    <t>47/57-406</t>
  </si>
  <si>
    <t>20х1,95/2,125</t>
  </si>
  <si>
    <t>32/47-507/540</t>
  </si>
  <si>
    <t>24х1,25-1,75</t>
  </si>
  <si>
    <t>47/57-507 (вентиль VAR-40L)</t>
  </si>
  <si>
    <t>24х1,95/2,125</t>
  </si>
  <si>
    <t>40/54-559 (вентиль VAR-40L)</t>
  </si>
  <si>
    <t>26х1,50/2,00</t>
  </si>
  <si>
    <t xml:space="preserve">47/57-559 (вентиль VAR-40L) </t>
  </si>
  <si>
    <t>26х1,95/2,125</t>
  </si>
  <si>
    <t>100/120-559</t>
  </si>
  <si>
    <t>26х4,0/4,9</t>
  </si>
  <si>
    <t>32/40-622</t>
  </si>
  <si>
    <r>
      <rPr>
        <sz val="8"/>
        <rFont val="Arial"/>
        <family val="2"/>
      </rPr>
      <t xml:space="preserve">28х 1 ¼ - 1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/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 xml:space="preserve"> </t>
    </r>
  </si>
  <si>
    <t>37/47-622 (вентиль VAR-40L)</t>
  </si>
  <si>
    <t>28х1,50/1,75</t>
  </si>
  <si>
    <t xml:space="preserve"> III.   ШИНЫ ДЛЯ МОТОБЛОКОВ, МОТОКОЛЯСОК, РУЧНЫХ ТЕЛЕЖЕК</t>
  </si>
  <si>
    <t>Ручные тележки</t>
  </si>
  <si>
    <t xml:space="preserve">3,00- 8    Л-368 </t>
  </si>
  <si>
    <t xml:space="preserve">3,00- 8    Л-369 </t>
  </si>
  <si>
    <t xml:space="preserve">Тележки </t>
  </si>
  <si>
    <t xml:space="preserve">3,25/3,00 - 8  Л-394 </t>
  </si>
  <si>
    <t>Мотоблоки</t>
  </si>
  <si>
    <t xml:space="preserve">4,00- 8    Л-365 </t>
  </si>
  <si>
    <t>повышен.проход.</t>
  </si>
  <si>
    <t>4,80/4,00-8 (4,00/90-8) Л-377</t>
  </si>
  <si>
    <t>4,80/4,00-8  Л-395</t>
  </si>
  <si>
    <t>Тележки к мотоблокам</t>
  </si>
  <si>
    <t>4,00-10   Л-378</t>
  </si>
  <si>
    <t>4,00-10   Л-355</t>
  </si>
  <si>
    <t>4,50-10   Л-360</t>
  </si>
  <si>
    <t>повышен.проход</t>
  </si>
  <si>
    <t>Минитрактора</t>
  </si>
  <si>
    <t>5,00-12   Л-371</t>
  </si>
  <si>
    <t xml:space="preserve">  IV.    АВТОМОБИЛЬНЫЕ   КАМЕРЫ</t>
  </si>
  <si>
    <t xml:space="preserve"> А/м</t>
  </si>
  <si>
    <t xml:space="preserve"> 135-12</t>
  </si>
  <si>
    <t>Для шин 135/80R-12</t>
  </si>
  <si>
    <t xml:space="preserve"> УК -13М </t>
  </si>
  <si>
    <t>Для шин 175/185-13</t>
  </si>
  <si>
    <t xml:space="preserve"> УК -14М</t>
  </si>
  <si>
    <t>Для шин 165/80R14-185/70R14</t>
  </si>
  <si>
    <t xml:space="preserve"> 195-15</t>
  </si>
  <si>
    <t>Для шин 185/80R15-195/65R15</t>
  </si>
  <si>
    <t xml:space="preserve"> 6,95-16</t>
  </si>
  <si>
    <t>Для шин 175/80R16</t>
  </si>
  <si>
    <t>Примечание: *- планируется изготовление</t>
  </si>
  <si>
    <t xml:space="preserve">                **- покрышки передняя и задняя, продажа комплектами из 2-х штук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</si>
</sst>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0.00"/>
    <numFmt numFmtId="167" formatCode="0"/>
  </numFmts>
  <fonts count="15">
    <font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i/>
      <sz val="8"/>
      <name val="Arial CYR"/>
      <family val="2"/>
    </font>
    <font>
      <sz val="10"/>
      <color indexed="6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right" wrapText="1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left" vertical="center" wrapText="1"/>
    </xf>
    <xf numFmtId="164" fontId="4" fillId="0" borderId="4" xfId="0" applyFont="1" applyFill="1" applyBorder="1" applyAlignment="1">
      <alignment horizontal="left" vertical="center"/>
    </xf>
    <xf numFmtId="164" fontId="4" fillId="0" borderId="3" xfId="0" applyFont="1" applyBorder="1" applyAlignment="1">
      <alignment vertical="center" wrapText="1"/>
    </xf>
    <xf numFmtId="164" fontId="4" fillId="0" borderId="3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right"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5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7" fillId="0" borderId="0" xfId="0" applyFont="1" applyFill="1" applyAlignment="1">
      <alignment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right" wrapText="1"/>
    </xf>
    <xf numFmtId="164" fontId="3" fillId="0" borderId="3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3" xfId="0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left" vertical="center"/>
    </xf>
    <xf numFmtId="164" fontId="10" fillId="0" borderId="3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4" fillId="0" borderId="6" xfId="0" applyFont="1" applyBorder="1" applyAlignment="1">
      <alignment vertical="center"/>
    </xf>
    <xf numFmtId="164" fontId="4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horizontal="center"/>
    </xf>
    <xf numFmtId="164" fontId="4" fillId="0" borderId="3" xfId="0" applyFont="1" applyFill="1" applyBorder="1" applyAlignment="1">
      <alignment horizontal="justify" vertical="center"/>
    </xf>
    <xf numFmtId="164" fontId="4" fillId="0" borderId="4" xfId="0" applyFont="1" applyBorder="1" applyAlignment="1">
      <alignment horizontal="left" vertical="center"/>
    </xf>
    <xf numFmtId="164" fontId="4" fillId="0" borderId="3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vertical="center" wrapText="1"/>
    </xf>
    <xf numFmtId="164" fontId="4" fillId="0" borderId="3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vertical="center"/>
    </xf>
    <xf numFmtId="164" fontId="4" fillId="0" borderId="4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left" vertical="center"/>
    </xf>
    <xf numFmtId="166" fontId="4" fillId="0" borderId="3" xfId="0" applyNumberFormat="1" applyFont="1" applyBorder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4" fillId="0" borderId="6" xfId="0" applyFont="1" applyFill="1" applyBorder="1" applyAlignment="1">
      <alignment horizontal="left" vertical="center"/>
    </xf>
    <xf numFmtId="164" fontId="4" fillId="0" borderId="8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left" vertical="top" wrapText="1"/>
    </xf>
    <xf numFmtId="164" fontId="4" fillId="0" borderId="3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center" vertical="center"/>
    </xf>
    <xf numFmtId="164" fontId="10" fillId="0" borderId="3" xfId="0" applyFont="1" applyBorder="1" applyAlignment="1">
      <alignment vertical="center"/>
    </xf>
    <xf numFmtId="164" fontId="4" fillId="0" borderId="3" xfId="0" applyFont="1" applyBorder="1" applyAlignment="1">
      <alignment horizontal="justify" vertical="center"/>
    </xf>
    <xf numFmtId="167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left" vertical="center"/>
    </xf>
    <xf numFmtId="164" fontId="4" fillId="0" borderId="0" xfId="0" applyFont="1" applyAlignment="1">
      <alignment vertical="center"/>
    </xf>
    <xf numFmtId="164" fontId="8" fillId="0" borderId="3" xfId="0" applyFont="1" applyBorder="1" applyAlignment="1">
      <alignment vertical="center"/>
    </xf>
    <xf numFmtId="164" fontId="6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704850</xdr:colOff>
      <xdr:row>82</xdr:row>
      <xdr:rowOff>85725</xdr:rowOff>
    </xdr:from>
    <xdr:to>
      <xdr:col>3</xdr:col>
      <xdr:colOff>123825</xdr:colOff>
      <xdr:row>83</xdr:row>
      <xdr:rowOff>114300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409825" y="12896850"/>
          <a:ext cx="742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комплект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p@petroshina.ru" TargetMode="External" /><Relationship Id="rId2" Type="http://schemas.openxmlformats.org/officeDocument/2006/relationships/hyperlink" Target="mailto:manager@petroshina.ru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op@petroshina.ru" TargetMode="External" /><Relationship Id="rId2" Type="http://schemas.openxmlformats.org/officeDocument/2006/relationships/hyperlink" Target="mailto:manager@petroshina.ru" TargetMode="External" /><Relationship Id="rId3" Type="http://schemas.openxmlformats.org/officeDocument/2006/relationships/hyperlink" Target="mailto:shop@petroshina.ru" TargetMode="External" /><Relationship Id="rId4" Type="http://schemas.openxmlformats.org/officeDocument/2006/relationships/hyperlink" Target="mailto:manager@petroshina.ru" TargetMode="External" /><Relationship Id="rId5" Type="http://schemas.openxmlformats.org/officeDocument/2006/relationships/oleObject" Target="../embeddings/oleObject_1_0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0" zoomScaleNormal="140" workbookViewId="0" topLeftCell="A1">
      <selection activeCell="H20" sqref="H20"/>
    </sheetView>
  </sheetViews>
  <sheetFormatPr defaultColWidth="9.140625" defaultRowHeight="12.75" customHeight="1"/>
  <cols>
    <col min="1" max="1" width="3.140625" style="0" customWidth="1"/>
    <col min="2" max="2" width="20.8515625" style="0" customWidth="1"/>
    <col min="3" max="3" width="25.140625" style="0" customWidth="1"/>
    <col min="4" max="4" width="2.28125" style="0" customWidth="1"/>
    <col min="5" max="5" width="14.8515625" style="0" customWidth="1"/>
    <col min="6" max="6" width="11.8515625" style="0" customWidth="1"/>
    <col min="7" max="7" width="7.28125" style="0" customWidth="1"/>
    <col min="8" max="8" width="8.00390625" style="0" customWidth="1"/>
    <col min="9" max="9" width="3.421875" style="0" customWidth="1"/>
    <col min="10" max="16384" width="11.57421875" style="0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0.5" customHeight="1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4"/>
    </row>
    <row r="4" spans="1:9" ht="11.25" customHeight="1">
      <c r="A4" s="5" t="s">
        <v>4</v>
      </c>
      <c r="B4" s="5" t="s">
        <v>5</v>
      </c>
      <c r="C4" s="5" t="s">
        <v>6</v>
      </c>
      <c r="D4" s="5"/>
      <c r="E4" s="5"/>
      <c r="F4" s="5" t="s">
        <v>7</v>
      </c>
      <c r="G4" s="5"/>
      <c r="H4" s="5" t="s">
        <v>8</v>
      </c>
      <c r="I4" s="6" t="s">
        <v>4</v>
      </c>
    </row>
    <row r="5" spans="1:10" ht="9.75" customHeight="1">
      <c r="A5" s="7">
        <v>1</v>
      </c>
      <c r="B5" s="8" t="s">
        <v>9</v>
      </c>
      <c r="C5" s="9" t="s">
        <v>10</v>
      </c>
      <c r="D5" s="9"/>
      <c r="E5" s="10" t="s">
        <v>11</v>
      </c>
      <c r="F5" s="11" t="s">
        <v>12</v>
      </c>
      <c r="G5" s="11"/>
      <c r="H5" s="12">
        <v>690</v>
      </c>
      <c r="I5" s="13">
        <v>1</v>
      </c>
      <c r="J5" s="14"/>
    </row>
    <row r="6" spans="1:10" ht="9.75" customHeight="1">
      <c r="A6" s="7">
        <v>2</v>
      </c>
      <c r="B6" s="8" t="s">
        <v>13</v>
      </c>
      <c r="C6" s="9" t="s">
        <v>14</v>
      </c>
      <c r="D6" s="9"/>
      <c r="E6" s="10" t="s">
        <v>15</v>
      </c>
      <c r="F6" s="11" t="s">
        <v>16</v>
      </c>
      <c r="G6" s="11"/>
      <c r="H6" s="12">
        <v>780</v>
      </c>
      <c r="I6" s="13">
        <v>2</v>
      </c>
      <c r="J6" s="14"/>
    </row>
    <row r="7" spans="1:10" ht="9.75" customHeight="1">
      <c r="A7" s="7">
        <v>3</v>
      </c>
      <c r="B7" s="8" t="s">
        <v>13</v>
      </c>
      <c r="C7" s="9" t="s">
        <v>17</v>
      </c>
      <c r="D7" s="9"/>
      <c r="E7" s="10" t="s">
        <v>18</v>
      </c>
      <c r="F7" s="11" t="s">
        <v>12</v>
      </c>
      <c r="G7" s="11"/>
      <c r="H7" s="12">
        <v>790</v>
      </c>
      <c r="I7" s="13">
        <v>3</v>
      </c>
      <c r="J7" s="14"/>
    </row>
    <row r="8" spans="1:10" ht="9.75" customHeight="1">
      <c r="A8" s="7">
        <v>4</v>
      </c>
      <c r="B8" s="8" t="s">
        <v>13</v>
      </c>
      <c r="C8" s="9" t="s">
        <v>19</v>
      </c>
      <c r="D8" s="9"/>
      <c r="E8" s="10" t="s">
        <v>20</v>
      </c>
      <c r="F8" s="11" t="s">
        <v>16</v>
      </c>
      <c r="G8" s="11"/>
      <c r="H8" s="12">
        <v>840</v>
      </c>
      <c r="I8" s="13">
        <v>4</v>
      </c>
      <c r="J8" s="14"/>
    </row>
    <row r="9" spans="1:10" ht="9.75" customHeight="1">
      <c r="A9" s="7">
        <v>5</v>
      </c>
      <c r="B9" s="8" t="s">
        <v>13</v>
      </c>
      <c r="C9" s="9" t="s">
        <v>21</v>
      </c>
      <c r="D9" s="9"/>
      <c r="E9" s="10" t="s">
        <v>22</v>
      </c>
      <c r="F9" s="11" t="s">
        <v>12</v>
      </c>
      <c r="G9" s="11"/>
      <c r="H9" s="12">
        <v>860</v>
      </c>
      <c r="I9" s="13">
        <v>5</v>
      </c>
      <c r="J9" s="14"/>
    </row>
    <row r="10" spans="1:10" ht="9.75" customHeight="1">
      <c r="A10" s="7">
        <v>6</v>
      </c>
      <c r="B10" s="8"/>
      <c r="C10" s="9" t="s">
        <v>23</v>
      </c>
      <c r="D10" s="15"/>
      <c r="E10" s="10" t="s">
        <v>24</v>
      </c>
      <c r="F10" s="11" t="s">
        <v>12</v>
      </c>
      <c r="G10" s="11"/>
      <c r="H10" s="12">
        <v>860</v>
      </c>
      <c r="I10" s="13">
        <v>6</v>
      </c>
      <c r="J10" s="14"/>
    </row>
    <row r="11" spans="1:10" ht="9.75" customHeight="1">
      <c r="A11" s="7">
        <v>7</v>
      </c>
      <c r="B11" s="8" t="s">
        <v>25</v>
      </c>
      <c r="C11" s="9" t="s">
        <v>26</v>
      </c>
      <c r="D11" s="9"/>
      <c r="E11" s="10" t="s">
        <v>27</v>
      </c>
      <c r="F11" s="11" t="s">
        <v>12</v>
      </c>
      <c r="G11" s="11"/>
      <c r="H11" s="12">
        <v>900</v>
      </c>
      <c r="I11" s="13">
        <v>7</v>
      </c>
      <c r="J11" s="14"/>
    </row>
    <row r="12" spans="1:10" ht="9.75" customHeight="1">
      <c r="A12" s="7">
        <v>8</v>
      </c>
      <c r="B12" s="8" t="s">
        <v>28</v>
      </c>
      <c r="C12" s="9" t="s">
        <v>29</v>
      </c>
      <c r="D12" s="9"/>
      <c r="E12" s="10" t="s">
        <v>30</v>
      </c>
      <c r="F12" s="11" t="s">
        <v>16</v>
      </c>
      <c r="G12" s="11"/>
      <c r="H12" s="12">
        <v>990</v>
      </c>
      <c r="I12" s="13">
        <v>8</v>
      </c>
      <c r="J12" s="14"/>
    </row>
    <row r="13" spans="1:10" ht="9.75" customHeight="1">
      <c r="A13" s="7">
        <v>9</v>
      </c>
      <c r="B13" s="8" t="s">
        <v>28</v>
      </c>
      <c r="C13" s="9" t="s">
        <v>31</v>
      </c>
      <c r="D13" s="9"/>
      <c r="E13" s="10" t="s">
        <v>32</v>
      </c>
      <c r="F13" s="11" t="s">
        <v>16</v>
      </c>
      <c r="G13" s="11"/>
      <c r="H13" s="12">
        <v>1030</v>
      </c>
      <c r="I13" s="13">
        <v>9</v>
      </c>
      <c r="J13" s="14"/>
    </row>
    <row r="14" spans="1:10" ht="9.75" customHeight="1">
      <c r="A14" s="7">
        <v>10</v>
      </c>
      <c r="B14" s="8"/>
      <c r="C14" s="9" t="s">
        <v>33</v>
      </c>
      <c r="D14" s="9"/>
      <c r="E14" s="10" t="s">
        <v>34</v>
      </c>
      <c r="F14" s="11" t="s">
        <v>16</v>
      </c>
      <c r="G14" s="11"/>
      <c r="H14" s="12">
        <v>1040</v>
      </c>
      <c r="I14" s="13">
        <v>10</v>
      </c>
      <c r="J14" s="14"/>
    </row>
    <row r="15" spans="1:10" ht="9.75" customHeight="1">
      <c r="A15" s="7">
        <v>11</v>
      </c>
      <c r="B15" s="8" t="s">
        <v>28</v>
      </c>
      <c r="C15" s="9" t="s">
        <v>35</v>
      </c>
      <c r="D15" s="9"/>
      <c r="E15" s="10" t="s">
        <v>36</v>
      </c>
      <c r="F15" s="11" t="s">
        <v>37</v>
      </c>
      <c r="G15" s="11"/>
      <c r="H15" s="12">
        <v>1300</v>
      </c>
      <c r="I15" s="13">
        <v>11</v>
      </c>
      <c r="J15" s="14"/>
    </row>
    <row r="16" spans="1:10" ht="9.75" customHeight="1">
      <c r="A16" s="7">
        <v>12</v>
      </c>
      <c r="B16" s="8" t="s">
        <v>28</v>
      </c>
      <c r="C16" s="9" t="s">
        <v>38</v>
      </c>
      <c r="D16" s="9"/>
      <c r="E16" s="10" t="s">
        <v>36</v>
      </c>
      <c r="F16" s="11" t="s">
        <v>37</v>
      </c>
      <c r="G16" s="11"/>
      <c r="H16" s="12">
        <v>1300</v>
      </c>
      <c r="I16" s="13">
        <v>12</v>
      </c>
      <c r="J16" s="14"/>
    </row>
    <row r="17" spans="1:10" ht="9.75" customHeight="1">
      <c r="A17" s="7">
        <v>13</v>
      </c>
      <c r="B17" s="8" t="s">
        <v>28</v>
      </c>
      <c r="C17" s="9" t="s">
        <v>39</v>
      </c>
      <c r="D17" s="9"/>
      <c r="E17" s="10" t="s">
        <v>40</v>
      </c>
      <c r="F17" s="11" t="s">
        <v>16</v>
      </c>
      <c r="G17" s="11"/>
      <c r="H17" s="12">
        <v>1260</v>
      </c>
      <c r="I17" s="13">
        <v>13</v>
      </c>
      <c r="J17" s="14"/>
    </row>
    <row r="18" spans="1:10" ht="9.75" customHeight="1">
      <c r="A18" s="7">
        <v>14</v>
      </c>
      <c r="B18" s="8"/>
      <c r="C18" s="9" t="s">
        <v>41</v>
      </c>
      <c r="D18" s="15"/>
      <c r="E18" s="10" t="s">
        <v>42</v>
      </c>
      <c r="F18" s="11" t="s">
        <v>16</v>
      </c>
      <c r="G18" s="11"/>
      <c r="H18" s="12">
        <v>1250</v>
      </c>
      <c r="I18" s="13">
        <v>14</v>
      </c>
      <c r="J18" s="14"/>
    </row>
    <row r="19" spans="1:10" ht="9.75" customHeight="1">
      <c r="A19" s="7">
        <v>15</v>
      </c>
      <c r="B19" s="8" t="s">
        <v>43</v>
      </c>
      <c r="C19" s="9" t="s">
        <v>44</v>
      </c>
      <c r="D19" s="9"/>
      <c r="E19" s="10" t="s">
        <v>45</v>
      </c>
      <c r="F19" s="11" t="s">
        <v>12</v>
      </c>
      <c r="G19" s="11"/>
      <c r="H19" s="12">
        <v>920</v>
      </c>
      <c r="I19" s="13">
        <v>15</v>
      </c>
      <c r="J19" s="14"/>
    </row>
    <row r="20" ht="8.25" customHeight="1">
      <c r="B20" s="16" t="s">
        <v>46</v>
      </c>
    </row>
    <row r="21" ht="10.5" customHeight="1">
      <c r="B21" s="17"/>
    </row>
  </sheetData>
  <sheetProtection selectLockedCells="1" selectUnlockedCells="1"/>
  <mergeCells count="36">
    <mergeCell ref="A1:I1"/>
    <mergeCell ref="A2:I2"/>
    <mergeCell ref="A3:F3"/>
    <mergeCell ref="G3:I3"/>
    <mergeCell ref="D4:E4"/>
    <mergeCell ref="F4:G4"/>
    <mergeCell ref="C5:D5"/>
    <mergeCell ref="F5:G5"/>
    <mergeCell ref="B6:B10"/>
    <mergeCell ref="C6:D6"/>
    <mergeCell ref="F6:G6"/>
    <mergeCell ref="C7:D7"/>
    <mergeCell ref="F7:G7"/>
    <mergeCell ref="C8:D8"/>
    <mergeCell ref="F8:G8"/>
    <mergeCell ref="C9:D9"/>
    <mergeCell ref="F9:G9"/>
    <mergeCell ref="F10:G10"/>
    <mergeCell ref="C11:D11"/>
    <mergeCell ref="F11:G11"/>
    <mergeCell ref="B12:B18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F18:G18"/>
    <mergeCell ref="C19:D19"/>
    <mergeCell ref="F19:G19"/>
  </mergeCells>
  <hyperlinks>
    <hyperlink ref="A2" r:id="rId1" display="shop@petroshina.ru"/>
    <hyperlink ref="A3" r:id="rId2" display="manager@petroshina.ru"/>
  </hyperlinks>
  <printOptions/>
  <pageMargins left="0.39375" right="0.39375" top="0.19652777777777777" bottom="0.19652777777777777" header="0.5118110236220472" footer="0.5118110236220472"/>
  <pageSetup firstPageNumber="1" useFirstPageNumber="1" horizontalDpi="300" verticalDpi="300" orientation="portrait" paperSize="9"/>
  <legacyDrawing r:id="rId4"/>
  <oleObjects>
    <oleObject progId="" shapeId="14644788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="140" zoomScaleNormal="140" workbookViewId="0" topLeftCell="A58">
      <selection activeCell="F70" sqref="F70"/>
    </sheetView>
  </sheetViews>
  <sheetFormatPr defaultColWidth="9.140625" defaultRowHeight="12.75" customHeight="1"/>
  <cols>
    <col min="1" max="1" width="3.7109375" style="0" customWidth="1"/>
    <col min="2" max="2" width="21.8515625" style="0" customWidth="1"/>
    <col min="3" max="3" width="19.8515625" style="0" customWidth="1"/>
    <col min="4" max="4" width="2.28125" style="0" customWidth="1"/>
    <col min="5" max="5" width="15.57421875" style="0" customWidth="1"/>
    <col min="6" max="6" width="13.28125" style="0" customWidth="1"/>
    <col min="7" max="7" width="6.7109375" style="0" customWidth="1"/>
    <col min="8" max="8" width="8.7109375" style="0" customWidth="1"/>
    <col min="9" max="9" width="4.140625" style="0" customWidth="1"/>
    <col min="10" max="16384" width="11.57421875" style="0" customWidth="1"/>
  </cols>
  <sheetData>
    <row r="1" spans="1:9" ht="17.2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</row>
    <row r="2" spans="1:9" ht="38.25" customHeight="1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1:9" ht="29.25" customHeight="1">
      <c r="A3" s="19" t="s">
        <v>49</v>
      </c>
      <c r="B3" s="19"/>
      <c r="C3" s="19"/>
      <c r="D3" s="19"/>
      <c r="E3" s="19"/>
      <c r="F3" s="19"/>
      <c r="G3" s="20" t="s">
        <v>50</v>
      </c>
      <c r="H3" s="20"/>
      <c r="I3" s="20"/>
    </row>
    <row r="4" spans="1:9" ht="13.5" customHeight="1">
      <c r="A4" s="5" t="s">
        <v>4</v>
      </c>
      <c r="B4" s="5" t="s">
        <v>5</v>
      </c>
      <c r="C4" s="5" t="s">
        <v>6</v>
      </c>
      <c r="D4" s="5"/>
      <c r="E4" s="5"/>
      <c r="F4" s="5" t="s">
        <v>7</v>
      </c>
      <c r="G4" s="5"/>
      <c r="H4" s="5" t="s">
        <v>51</v>
      </c>
      <c r="I4" s="6" t="s">
        <v>4</v>
      </c>
    </row>
    <row r="5" spans="1:9" ht="15" customHeight="1">
      <c r="A5" s="21" t="s">
        <v>52</v>
      </c>
      <c r="B5" s="21"/>
      <c r="C5" s="21"/>
      <c r="D5" s="21"/>
      <c r="E5" s="21"/>
      <c r="F5" s="21"/>
      <c r="G5" s="21"/>
      <c r="H5" s="21"/>
      <c r="I5" s="21"/>
    </row>
    <row r="6" spans="1:9" s="25" customFormat="1" ht="10.5" customHeight="1">
      <c r="A6" s="22">
        <v>1</v>
      </c>
      <c r="B6" s="23" t="s">
        <v>53</v>
      </c>
      <c r="C6" s="23" t="s">
        <v>54</v>
      </c>
      <c r="D6" s="11" t="s">
        <v>55</v>
      </c>
      <c r="E6" s="11"/>
      <c r="F6" s="11" t="s">
        <v>16</v>
      </c>
      <c r="G6" s="11"/>
      <c r="H6" s="12" t="e">
        <f aca="true" t="shared" si="0" ref="H6:H43">#N/A</f>
        <v>#REF!</v>
      </c>
      <c r="I6" s="24">
        <v>1</v>
      </c>
    </row>
    <row r="7" spans="1:9" ht="10.5" customHeight="1">
      <c r="A7" s="22">
        <v>2</v>
      </c>
      <c r="B7" s="23" t="s">
        <v>53</v>
      </c>
      <c r="C7" s="23" t="s">
        <v>56</v>
      </c>
      <c r="D7" s="11" t="s">
        <v>57</v>
      </c>
      <c r="E7" s="11"/>
      <c r="F7" s="11" t="s">
        <v>16</v>
      </c>
      <c r="G7" s="11"/>
      <c r="H7" s="12" t="e">
        <f t="shared" si="0"/>
        <v>#REF!</v>
      </c>
      <c r="I7" s="24">
        <v>2</v>
      </c>
    </row>
    <row r="8" spans="1:9" ht="10.5" customHeight="1">
      <c r="A8" s="22">
        <v>3</v>
      </c>
      <c r="B8" s="23" t="s">
        <v>58</v>
      </c>
      <c r="C8" s="23" t="s">
        <v>59</v>
      </c>
      <c r="D8" s="11" t="s">
        <v>60</v>
      </c>
      <c r="E8" s="11"/>
      <c r="F8" s="11" t="s">
        <v>16</v>
      </c>
      <c r="G8" s="11"/>
      <c r="H8" s="12" t="e">
        <f t="shared" si="0"/>
        <v>#REF!</v>
      </c>
      <c r="I8" s="24">
        <v>3</v>
      </c>
    </row>
    <row r="9" spans="1:9" ht="10.5" customHeight="1">
      <c r="A9" s="22">
        <v>4</v>
      </c>
      <c r="B9" s="23" t="s">
        <v>61</v>
      </c>
      <c r="C9" s="23" t="s">
        <v>62</v>
      </c>
      <c r="D9" s="11" t="s">
        <v>63</v>
      </c>
      <c r="E9" s="11"/>
      <c r="F9" s="11" t="s">
        <v>16</v>
      </c>
      <c r="G9" s="11"/>
      <c r="H9" s="12" t="e">
        <f t="shared" si="0"/>
        <v>#REF!</v>
      </c>
      <c r="I9" s="24">
        <v>4</v>
      </c>
    </row>
    <row r="10" spans="1:9" ht="10.5" customHeight="1">
      <c r="A10" s="22">
        <v>5</v>
      </c>
      <c r="B10" s="23" t="s">
        <v>61</v>
      </c>
      <c r="C10" s="23" t="s">
        <v>64</v>
      </c>
      <c r="D10" s="11" t="s">
        <v>65</v>
      </c>
      <c r="E10" s="11"/>
      <c r="F10" s="11" t="s">
        <v>66</v>
      </c>
      <c r="G10" s="11"/>
      <c r="H10" s="12" t="e">
        <f t="shared" si="0"/>
        <v>#REF!</v>
      </c>
      <c r="I10" s="24">
        <v>5</v>
      </c>
    </row>
    <row r="11" spans="1:9" ht="10.5" customHeight="1">
      <c r="A11" s="22">
        <v>6</v>
      </c>
      <c r="B11" s="23" t="s">
        <v>67</v>
      </c>
      <c r="C11" s="23" t="s">
        <v>68</v>
      </c>
      <c r="D11" s="11" t="s">
        <v>69</v>
      </c>
      <c r="E11" s="11"/>
      <c r="F11" s="11" t="s">
        <v>16</v>
      </c>
      <c r="G11" s="11"/>
      <c r="H11" s="12" t="e">
        <f t="shared" si="0"/>
        <v>#REF!</v>
      </c>
      <c r="I11" s="24">
        <v>6</v>
      </c>
    </row>
    <row r="12" spans="1:9" ht="10.5" customHeight="1">
      <c r="A12" s="22">
        <v>7</v>
      </c>
      <c r="B12" s="23" t="s">
        <v>67</v>
      </c>
      <c r="C12" s="23" t="s">
        <v>70</v>
      </c>
      <c r="D12" s="11" t="s">
        <v>71</v>
      </c>
      <c r="E12" s="11"/>
      <c r="F12" s="11" t="s">
        <v>16</v>
      </c>
      <c r="G12" s="11"/>
      <c r="H12" s="12" t="e">
        <f t="shared" si="0"/>
        <v>#REF!</v>
      </c>
      <c r="I12" s="24">
        <v>7</v>
      </c>
    </row>
    <row r="13" spans="1:9" ht="10.5" customHeight="1">
      <c r="A13" s="22">
        <v>8</v>
      </c>
      <c r="B13" s="23" t="s">
        <v>72</v>
      </c>
      <c r="C13" s="23" t="s">
        <v>73</v>
      </c>
      <c r="D13" s="11" t="s">
        <v>74</v>
      </c>
      <c r="E13" s="11"/>
      <c r="F13" s="11" t="s">
        <v>16</v>
      </c>
      <c r="G13" s="11"/>
      <c r="H13" s="12" t="e">
        <f t="shared" si="0"/>
        <v>#REF!</v>
      </c>
      <c r="I13" s="24">
        <v>8</v>
      </c>
    </row>
    <row r="14" spans="1:9" ht="10.5" customHeight="1">
      <c r="A14" s="22">
        <v>9</v>
      </c>
      <c r="B14" s="23" t="s">
        <v>75</v>
      </c>
      <c r="C14" s="23" t="s">
        <v>76</v>
      </c>
      <c r="D14" s="11" t="s">
        <v>77</v>
      </c>
      <c r="E14" s="11"/>
      <c r="F14" s="11" t="s">
        <v>66</v>
      </c>
      <c r="G14" s="11"/>
      <c r="H14" s="12" t="e">
        <f t="shared" si="0"/>
        <v>#REF!</v>
      </c>
      <c r="I14" s="24">
        <v>9</v>
      </c>
    </row>
    <row r="15" spans="1:9" ht="10.5" customHeight="1">
      <c r="A15" s="22">
        <v>10</v>
      </c>
      <c r="B15" s="23" t="s">
        <v>72</v>
      </c>
      <c r="C15" s="23" t="s">
        <v>78</v>
      </c>
      <c r="D15" s="11" t="s">
        <v>79</v>
      </c>
      <c r="E15" s="11"/>
      <c r="F15" s="11" t="s">
        <v>16</v>
      </c>
      <c r="G15" s="11"/>
      <c r="H15" s="12" t="e">
        <f t="shared" si="0"/>
        <v>#REF!</v>
      </c>
      <c r="I15" s="24">
        <v>10</v>
      </c>
    </row>
    <row r="16" spans="1:9" ht="10.5" customHeight="1">
      <c r="A16" s="22">
        <v>11</v>
      </c>
      <c r="B16" s="23" t="s">
        <v>72</v>
      </c>
      <c r="C16" s="23" t="s">
        <v>80</v>
      </c>
      <c r="D16" s="11" t="s">
        <v>81</v>
      </c>
      <c r="E16" s="11"/>
      <c r="F16" s="11" t="s">
        <v>16</v>
      </c>
      <c r="G16" s="11"/>
      <c r="H16" s="12" t="e">
        <f t="shared" si="0"/>
        <v>#REF!</v>
      </c>
      <c r="I16" s="24">
        <v>11</v>
      </c>
    </row>
    <row r="17" spans="1:9" ht="10.5" customHeight="1">
      <c r="A17" s="22">
        <v>12</v>
      </c>
      <c r="B17" s="23" t="s">
        <v>72</v>
      </c>
      <c r="C17" s="23" t="s">
        <v>82</v>
      </c>
      <c r="D17" s="11" t="s">
        <v>83</v>
      </c>
      <c r="E17" s="11"/>
      <c r="F17" s="11" t="s">
        <v>16</v>
      </c>
      <c r="G17" s="11"/>
      <c r="H17" s="12" t="e">
        <f t="shared" si="0"/>
        <v>#REF!</v>
      </c>
      <c r="I17" s="24">
        <v>12</v>
      </c>
    </row>
    <row r="18" spans="1:9" ht="10.5" customHeight="1">
      <c r="A18" s="22">
        <v>13</v>
      </c>
      <c r="B18" s="23" t="s">
        <v>75</v>
      </c>
      <c r="C18" s="23" t="s">
        <v>84</v>
      </c>
      <c r="D18" s="11" t="s">
        <v>85</v>
      </c>
      <c r="E18" s="11"/>
      <c r="F18" s="11" t="s">
        <v>66</v>
      </c>
      <c r="G18" s="11"/>
      <c r="H18" s="12" t="e">
        <f t="shared" si="0"/>
        <v>#REF!</v>
      </c>
      <c r="I18" s="24">
        <v>13</v>
      </c>
    </row>
    <row r="19" spans="1:9" ht="10.5" customHeight="1">
      <c r="A19" s="22">
        <v>14</v>
      </c>
      <c r="B19" s="23" t="s">
        <v>86</v>
      </c>
      <c r="C19" s="23" t="s">
        <v>87</v>
      </c>
      <c r="D19" s="11" t="s">
        <v>88</v>
      </c>
      <c r="E19" s="11"/>
      <c r="F19" s="11" t="s">
        <v>16</v>
      </c>
      <c r="G19" s="11"/>
      <c r="H19" s="12" t="e">
        <f t="shared" si="0"/>
        <v>#REF!</v>
      </c>
      <c r="I19" s="24">
        <v>14</v>
      </c>
    </row>
    <row r="20" spans="1:9" ht="10.5" customHeight="1">
      <c r="A20" s="22">
        <v>15</v>
      </c>
      <c r="B20" s="23" t="s">
        <v>86</v>
      </c>
      <c r="C20" s="23" t="s">
        <v>89</v>
      </c>
      <c r="D20" s="11" t="s">
        <v>90</v>
      </c>
      <c r="E20" s="11"/>
      <c r="F20" s="11" t="s">
        <v>16</v>
      </c>
      <c r="G20" s="11"/>
      <c r="H20" s="12" t="e">
        <f t="shared" si="0"/>
        <v>#REF!</v>
      </c>
      <c r="I20" s="24">
        <v>15</v>
      </c>
    </row>
    <row r="21" spans="1:9" ht="10.5" customHeight="1">
      <c r="A21" s="22">
        <v>16</v>
      </c>
      <c r="B21" s="23" t="s">
        <v>86</v>
      </c>
      <c r="C21" s="23" t="s">
        <v>91</v>
      </c>
      <c r="D21" s="11" t="s">
        <v>90</v>
      </c>
      <c r="E21" s="11"/>
      <c r="F21" s="11" t="s">
        <v>16</v>
      </c>
      <c r="G21" s="11"/>
      <c r="H21" s="12" t="e">
        <f t="shared" si="0"/>
        <v>#REF!</v>
      </c>
      <c r="I21" s="24">
        <v>16</v>
      </c>
    </row>
    <row r="22" spans="1:9" ht="10.5" customHeight="1">
      <c r="A22" s="22">
        <v>17</v>
      </c>
      <c r="B22" s="23" t="s">
        <v>75</v>
      </c>
      <c r="C22" s="23" t="s">
        <v>92</v>
      </c>
      <c r="D22" s="11" t="s">
        <v>90</v>
      </c>
      <c r="E22" s="11"/>
      <c r="F22" s="11" t="s">
        <v>66</v>
      </c>
      <c r="G22" s="11"/>
      <c r="H22" s="12" t="e">
        <f t="shared" si="0"/>
        <v>#REF!</v>
      </c>
      <c r="I22" s="24">
        <v>17</v>
      </c>
    </row>
    <row r="23" spans="1:9" ht="10.5" customHeight="1">
      <c r="A23" s="22">
        <v>18</v>
      </c>
      <c r="B23" s="23" t="s">
        <v>86</v>
      </c>
      <c r="C23" s="23" t="s">
        <v>93</v>
      </c>
      <c r="D23" s="11" t="s">
        <v>94</v>
      </c>
      <c r="E23" s="11"/>
      <c r="F23" s="11" t="s">
        <v>16</v>
      </c>
      <c r="G23" s="11"/>
      <c r="H23" s="12" t="e">
        <f t="shared" si="0"/>
        <v>#REF!</v>
      </c>
      <c r="I23" s="24">
        <v>18</v>
      </c>
    </row>
    <row r="24" spans="1:9" ht="10.5" customHeight="1">
      <c r="A24" s="22">
        <v>19</v>
      </c>
      <c r="B24" s="23" t="s">
        <v>86</v>
      </c>
      <c r="C24" s="23" t="s">
        <v>95</v>
      </c>
      <c r="D24" s="11" t="s">
        <v>96</v>
      </c>
      <c r="E24" s="11"/>
      <c r="F24" s="11" t="s">
        <v>16</v>
      </c>
      <c r="G24" s="11"/>
      <c r="H24" s="12" t="e">
        <f t="shared" si="0"/>
        <v>#REF!</v>
      </c>
      <c r="I24" s="24">
        <v>19</v>
      </c>
    </row>
    <row r="25" spans="1:9" ht="10.5" customHeight="1">
      <c r="A25" s="22">
        <v>20</v>
      </c>
      <c r="B25" s="23" t="s">
        <v>86</v>
      </c>
      <c r="C25" s="23" t="s">
        <v>97</v>
      </c>
      <c r="D25" s="11" t="s">
        <v>98</v>
      </c>
      <c r="E25" s="11"/>
      <c r="F25" s="11" t="s">
        <v>37</v>
      </c>
      <c r="G25" s="11"/>
      <c r="H25" s="12" t="e">
        <f t="shared" si="0"/>
        <v>#REF!</v>
      </c>
      <c r="I25" s="24">
        <v>20</v>
      </c>
    </row>
    <row r="26" spans="1:9" ht="10.5" customHeight="1">
      <c r="A26" s="22">
        <v>21</v>
      </c>
      <c r="B26" s="23" t="s">
        <v>86</v>
      </c>
      <c r="C26" s="23" t="s">
        <v>99</v>
      </c>
      <c r="D26" s="11" t="s">
        <v>100</v>
      </c>
      <c r="E26" s="11"/>
      <c r="F26" s="11" t="s">
        <v>16</v>
      </c>
      <c r="G26" s="11"/>
      <c r="H26" s="12" t="e">
        <f t="shared" si="0"/>
        <v>#REF!</v>
      </c>
      <c r="I26" s="24">
        <v>21</v>
      </c>
    </row>
    <row r="27" spans="1:9" ht="10.5" customHeight="1">
      <c r="A27" s="22">
        <v>22</v>
      </c>
      <c r="B27" s="23" t="s">
        <v>86</v>
      </c>
      <c r="C27" s="23" t="s">
        <v>101</v>
      </c>
      <c r="D27" s="11" t="s">
        <v>102</v>
      </c>
      <c r="E27" s="11"/>
      <c r="F27" s="11" t="s">
        <v>16</v>
      </c>
      <c r="G27" s="11"/>
      <c r="H27" s="12" t="e">
        <f t="shared" si="0"/>
        <v>#REF!</v>
      </c>
      <c r="I27" s="24">
        <v>22</v>
      </c>
    </row>
    <row r="28" spans="1:9" ht="10.5" customHeight="1">
      <c r="A28" s="22">
        <v>23</v>
      </c>
      <c r="B28" s="23" t="s">
        <v>86</v>
      </c>
      <c r="C28" s="23" t="s">
        <v>103</v>
      </c>
      <c r="D28" s="11" t="s">
        <v>98</v>
      </c>
      <c r="E28" s="11"/>
      <c r="F28" s="11" t="s">
        <v>66</v>
      </c>
      <c r="G28" s="11"/>
      <c r="H28" s="12" t="e">
        <f t="shared" si="0"/>
        <v>#REF!</v>
      </c>
      <c r="I28" s="24">
        <v>23</v>
      </c>
    </row>
    <row r="29" spans="1:9" ht="10.5" customHeight="1">
      <c r="A29" s="22">
        <v>24</v>
      </c>
      <c r="B29" s="23" t="s">
        <v>75</v>
      </c>
      <c r="C29" s="23" t="s">
        <v>104</v>
      </c>
      <c r="D29" s="11" t="s">
        <v>105</v>
      </c>
      <c r="E29" s="11"/>
      <c r="F29" s="11" t="s">
        <v>66</v>
      </c>
      <c r="G29" s="11"/>
      <c r="H29" s="12" t="e">
        <f t="shared" si="0"/>
        <v>#REF!</v>
      </c>
      <c r="I29" s="24">
        <v>24</v>
      </c>
    </row>
    <row r="30" spans="1:9" ht="10.5" customHeight="1">
      <c r="A30" s="22">
        <v>25</v>
      </c>
      <c r="B30" s="23" t="s">
        <v>75</v>
      </c>
      <c r="C30" s="23" t="s">
        <v>106</v>
      </c>
      <c r="D30" s="11" t="s">
        <v>107</v>
      </c>
      <c r="E30" s="11"/>
      <c r="F30" s="11" t="s">
        <v>66</v>
      </c>
      <c r="G30" s="11"/>
      <c r="H30" s="12" t="e">
        <f t="shared" si="0"/>
        <v>#REF!</v>
      </c>
      <c r="I30" s="24">
        <v>25</v>
      </c>
    </row>
    <row r="31" spans="1:9" ht="10.5" customHeight="1">
      <c r="A31" s="22">
        <v>26</v>
      </c>
      <c r="B31" s="23" t="s">
        <v>75</v>
      </c>
      <c r="C31" s="23" t="s">
        <v>108</v>
      </c>
      <c r="D31" s="11" t="s">
        <v>109</v>
      </c>
      <c r="E31" s="11"/>
      <c r="F31" s="11" t="s">
        <v>37</v>
      </c>
      <c r="G31" s="11"/>
      <c r="H31" s="12" t="e">
        <f t="shared" si="0"/>
        <v>#REF!</v>
      </c>
      <c r="I31" s="24">
        <v>26</v>
      </c>
    </row>
    <row r="32" spans="1:9" ht="10.5" customHeight="1">
      <c r="A32" s="22">
        <v>27</v>
      </c>
      <c r="B32" s="23" t="s">
        <v>86</v>
      </c>
      <c r="C32" s="23" t="s">
        <v>110</v>
      </c>
      <c r="D32" s="11" t="s">
        <v>111</v>
      </c>
      <c r="E32" s="11"/>
      <c r="F32" s="11" t="s">
        <v>16</v>
      </c>
      <c r="G32" s="11"/>
      <c r="H32" s="12" t="e">
        <f t="shared" si="0"/>
        <v>#REF!</v>
      </c>
      <c r="I32" s="24">
        <v>27</v>
      </c>
    </row>
    <row r="33" spans="1:9" ht="10.5" customHeight="1">
      <c r="A33" s="22">
        <v>28</v>
      </c>
      <c r="B33" s="23" t="s">
        <v>86</v>
      </c>
      <c r="C33" s="23" t="s">
        <v>112</v>
      </c>
      <c r="D33" s="11" t="s">
        <v>113</v>
      </c>
      <c r="E33" s="11"/>
      <c r="F33" s="11" t="s">
        <v>66</v>
      </c>
      <c r="G33" s="11"/>
      <c r="H33" s="12" t="e">
        <f t="shared" si="0"/>
        <v>#REF!</v>
      </c>
      <c r="I33" s="24">
        <v>28</v>
      </c>
    </row>
    <row r="34" spans="1:9" ht="10.5" customHeight="1">
      <c r="A34" s="22">
        <v>29</v>
      </c>
      <c r="B34" s="23" t="s">
        <v>86</v>
      </c>
      <c r="C34" s="23" t="s">
        <v>114</v>
      </c>
      <c r="D34" s="11" t="s">
        <v>115</v>
      </c>
      <c r="E34" s="11"/>
      <c r="F34" s="11" t="s">
        <v>12</v>
      </c>
      <c r="G34" s="11"/>
      <c r="H34" s="12" t="e">
        <f t="shared" si="0"/>
        <v>#REF!</v>
      </c>
      <c r="I34" s="24">
        <v>29</v>
      </c>
    </row>
    <row r="35" spans="1:9" ht="10.5" customHeight="1">
      <c r="A35" s="22">
        <v>30</v>
      </c>
      <c r="B35" s="23" t="s">
        <v>86</v>
      </c>
      <c r="C35" s="23" t="s">
        <v>116</v>
      </c>
      <c r="D35" s="11" t="s">
        <v>117</v>
      </c>
      <c r="E35" s="11"/>
      <c r="F35" s="11" t="s">
        <v>66</v>
      </c>
      <c r="G35" s="11"/>
      <c r="H35" s="12" t="e">
        <f t="shared" si="0"/>
        <v>#REF!</v>
      </c>
      <c r="I35" s="24">
        <v>30</v>
      </c>
    </row>
    <row r="36" spans="1:9" ht="10.5" customHeight="1">
      <c r="A36" s="22">
        <v>31</v>
      </c>
      <c r="B36" s="23" t="s">
        <v>86</v>
      </c>
      <c r="C36" s="23" t="s">
        <v>118</v>
      </c>
      <c r="D36" s="11" t="s">
        <v>119</v>
      </c>
      <c r="E36" s="11"/>
      <c r="F36" s="11" t="s">
        <v>16</v>
      </c>
      <c r="G36" s="11"/>
      <c r="H36" s="12" t="e">
        <f t="shared" si="0"/>
        <v>#REF!</v>
      </c>
      <c r="I36" s="24">
        <v>31</v>
      </c>
    </row>
    <row r="37" spans="1:9" ht="10.5" customHeight="1">
      <c r="A37" s="22">
        <v>32</v>
      </c>
      <c r="B37" s="23" t="s">
        <v>86</v>
      </c>
      <c r="C37" s="23" t="s">
        <v>120</v>
      </c>
      <c r="D37" s="11" t="s">
        <v>119</v>
      </c>
      <c r="E37" s="11"/>
      <c r="F37" s="11" t="s">
        <v>16</v>
      </c>
      <c r="G37" s="11"/>
      <c r="H37" s="12" t="e">
        <f t="shared" si="0"/>
        <v>#REF!</v>
      </c>
      <c r="I37" s="24">
        <v>32</v>
      </c>
    </row>
    <row r="38" spans="1:9" ht="10.5" customHeight="1">
      <c r="A38" s="22">
        <v>33</v>
      </c>
      <c r="B38" s="23" t="s">
        <v>75</v>
      </c>
      <c r="C38" s="23" t="s">
        <v>121</v>
      </c>
      <c r="D38" s="11" t="s">
        <v>122</v>
      </c>
      <c r="E38" s="11"/>
      <c r="F38" s="11" t="s">
        <v>37</v>
      </c>
      <c r="G38" s="11"/>
      <c r="H38" s="12" t="e">
        <f t="shared" si="0"/>
        <v>#REF!</v>
      </c>
      <c r="I38" s="24">
        <v>33</v>
      </c>
    </row>
    <row r="39" spans="1:9" ht="10.5" customHeight="1">
      <c r="A39" s="22">
        <v>34</v>
      </c>
      <c r="B39" s="23" t="s">
        <v>75</v>
      </c>
      <c r="C39" s="23" t="s">
        <v>123</v>
      </c>
      <c r="D39" s="11" t="s">
        <v>124</v>
      </c>
      <c r="E39" s="11"/>
      <c r="F39" s="11" t="s">
        <v>66</v>
      </c>
      <c r="G39" s="11"/>
      <c r="H39" s="12" t="e">
        <f t="shared" si="0"/>
        <v>#REF!</v>
      </c>
      <c r="I39" s="24">
        <v>34</v>
      </c>
    </row>
    <row r="40" spans="1:9" ht="10.5" customHeight="1">
      <c r="A40" s="22">
        <v>35</v>
      </c>
      <c r="B40" s="23" t="s">
        <v>75</v>
      </c>
      <c r="C40" s="23" t="s">
        <v>125</v>
      </c>
      <c r="D40" s="11" t="s">
        <v>126</v>
      </c>
      <c r="E40" s="11"/>
      <c r="F40" s="11" t="s">
        <v>66</v>
      </c>
      <c r="G40" s="11"/>
      <c r="H40" s="12" t="e">
        <f t="shared" si="0"/>
        <v>#REF!</v>
      </c>
      <c r="I40" s="24">
        <v>35</v>
      </c>
    </row>
    <row r="41" spans="1:9" ht="10.5" customHeight="1">
      <c r="A41" s="22">
        <v>36</v>
      </c>
      <c r="B41" s="23" t="s">
        <v>75</v>
      </c>
      <c r="C41" s="23" t="s">
        <v>127</v>
      </c>
      <c r="D41" s="11" t="s">
        <v>128</v>
      </c>
      <c r="E41" s="11"/>
      <c r="F41" s="11" t="s">
        <v>37</v>
      </c>
      <c r="G41" s="11"/>
      <c r="H41" s="12" t="e">
        <f t="shared" si="0"/>
        <v>#REF!</v>
      </c>
      <c r="I41" s="24">
        <v>36</v>
      </c>
    </row>
    <row r="42" spans="1:9" ht="10.5" customHeight="1">
      <c r="A42" s="22">
        <v>37</v>
      </c>
      <c r="B42" s="23" t="s">
        <v>75</v>
      </c>
      <c r="C42" s="23" t="s">
        <v>129</v>
      </c>
      <c r="D42" s="11" t="s">
        <v>130</v>
      </c>
      <c r="E42" s="11"/>
      <c r="F42" s="11" t="s">
        <v>66</v>
      </c>
      <c r="G42" s="11"/>
      <c r="H42" s="12" t="e">
        <f t="shared" si="0"/>
        <v>#REF!</v>
      </c>
      <c r="I42" s="24">
        <v>37</v>
      </c>
    </row>
    <row r="43" spans="1:9" ht="10.5" customHeight="1">
      <c r="A43" s="22">
        <v>38</v>
      </c>
      <c r="B43" s="23" t="s">
        <v>75</v>
      </c>
      <c r="C43" s="23" t="s">
        <v>131</v>
      </c>
      <c r="D43" s="11" t="s">
        <v>132</v>
      </c>
      <c r="E43" s="11"/>
      <c r="F43" s="11" t="s">
        <v>66</v>
      </c>
      <c r="G43" s="11"/>
      <c r="H43" s="12" t="e">
        <f t="shared" si="0"/>
        <v>#REF!</v>
      </c>
      <c r="I43" s="24">
        <v>38</v>
      </c>
    </row>
    <row r="44" spans="1:9" s="29" customFormat="1" ht="14.25" customHeight="1">
      <c r="A44" s="26" t="s">
        <v>133</v>
      </c>
      <c r="B44" s="26"/>
      <c r="C44" s="26"/>
      <c r="D44" s="26"/>
      <c r="E44" s="26"/>
      <c r="F44" s="26"/>
      <c r="G44" s="26"/>
      <c r="H44" s="27" t="s">
        <v>8</v>
      </c>
      <c r="I44" s="28"/>
    </row>
    <row r="45" spans="1:9" ht="10.5" customHeight="1">
      <c r="A45" s="22">
        <v>1</v>
      </c>
      <c r="B45" s="30" t="s">
        <v>134</v>
      </c>
      <c r="C45" s="31" t="s">
        <v>135</v>
      </c>
      <c r="D45" s="22" t="s">
        <v>136</v>
      </c>
      <c r="E45" s="22"/>
      <c r="F45" s="31" t="s">
        <v>12</v>
      </c>
      <c r="G45" s="31"/>
      <c r="H45" s="12" t="e">
        <f aca="true" t="shared" si="1" ref="H45:H48">#N/A</f>
        <v>#REF!</v>
      </c>
      <c r="I45" s="32">
        <v>1</v>
      </c>
    </row>
    <row r="46" spans="1:9" ht="10.5" customHeight="1">
      <c r="A46" s="22">
        <v>2</v>
      </c>
      <c r="B46" s="30" t="s">
        <v>134</v>
      </c>
      <c r="C46" s="31" t="s">
        <v>137</v>
      </c>
      <c r="D46" s="22" t="s">
        <v>136</v>
      </c>
      <c r="E46" s="22"/>
      <c r="F46" s="31" t="s">
        <v>16</v>
      </c>
      <c r="G46" s="31"/>
      <c r="H46" s="12" t="e">
        <f t="shared" si="1"/>
        <v>#REF!</v>
      </c>
      <c r="I46" s="32">
        <v>2</v>
      </c>
    </row>
    <row r="47" spans="1:9" ht="10.5" customHeight="1">
      <c r="A47" s="22">
        <v>3</v>
      </c>
      <c r="B47" s="23" t="s">
        <v>134</v>
      </c>
      <c r="C47" s="11" t="s">
        <v>138</v>
      </c>
      <c r="D47" s="11"/>
      <c r="E47" s="11"/>
      <c r="F47" s="31" t="s">
        <v>12</v>
      </c>
      <c r="G47" s="31"/>
      <c r="H47" s="12" t="e">
        <f t="shared" si="1"/>
        <v>#REF!</v>
      </c>
      <c r="I47" s="32">
        <v>3</v>
      </c>
    </row>
    <row r="48" spans="1:9" ht="10.5" customHeight="1">
      <c r="A48" s="22">
        <v>4</v>
      </c>
      <c r="B48" s="23" t="s">
        <v>134</v>
      </c>
      <c r="C48" s="11" t="s">
        <v>139</v>
      </c>
      <c r="D48" s="11"/>
      <c r="E48" s="11"/>
      <c r="F48" s="31" t="s">
        <v>16</v>
      </c>
      <c r="G48" s="31"/>
      <c r="H48" s="12" t="e">
        <f t="shared" si="1"/>
        <v>#REF!</v>
      </c>
      <c r="I48" s="32">
        <v>4</v>
      </c>
    </row>
    <row r="49" spans="1:9" ht="12.75" customHeight="1">
      <c r="A49" s="26" t="s">
        <v>140</v>
      </c>
      <c r="B49" s="26"/>
      <c r="C49" s="26"/>
      <c r="D49" s="26"/>
      <c r="E49" s="26"/>
      <c r="F49" s="26"/>
      <c r="G49" s="26"/>
      <c r="H49" s="33" t="s">
        <v>141</v>
      </c>
      <c r="I49" s="28"/>
    </row>
    <row r="50" spans="1:9" ht="10.5" customHeight="1">
      <c r="A50" s="22">
        <v>1</v>
      </c>
      <c r="B50" s="30" t="s">
        <v>142</v>
      </c>
      <c r="C50" s="31" t="s">
        <v>143</v>
      </c>
      <c r="D50" s="31"/>
      <c r="E50" s="31"/>
      <c r="F50" s="31"/>
      <c r="G50" s="31"/>
      <c r="H50" s="12" t="e">
        <f aca="true" t="shared" si="2" ref="H50:H66">#N/A</f>
        <v>#REF!</v>
      </c>
      <c r="I50" s="32">
        <v>1</v>
      </c>
    </row>
    <row r="51" spans="1:9" ht="10.5" customHeight="1">
      <c r="A51" s="22">
        <v>2</v>
      </c>
      <c r="B51" s="30" t="s">
        <v>142</v>
      </c>
      <c r="C51" s="31" t="s">
        <v>144</v>
      </c>
      <c r="D51" s="31"/>
      <c r="E51" s="31"/>
      <c r="F51" s="31"/>
      <c r="G51" s="31"/>
      <c r="H51" s="12" t="e">
        <f t="shared" si="2"/>
        <v>#REF!</v>
      </c>
      <c r="I51" s="32">
        <v>2</v>
      </c>
    </row>
    <row r="52" spans="1:9" ht="10.5" customHeight="1">
      <c r="A52" s="22">
        <v>3</v>
      </c>
      <c r="B52" s="30" t="s">
        <v>142</v>
      </c>
      <c r="C52" s="31" t="s">
        <v>145</v>
      </c>
      <c r="D52" s="31"/>
      <c r="E52" s="31"/>
      <c r="F52" s="31"/>
      <c r="G52" s="31"/>
      <c r="H52" s="12" t="e">
        <f t="shared" si="2"/>
        <v>#REF!</v>
      </c>
      <c r="I52" s="32">
        <v>3</v>
      </c>
    </row>
    <row r="53" spans="1:9" ht="10.5" customHeight="1">
      <c r="A53" s="22">
        <v>4</v>
      </c>
      <c r="B53" s="30" t="s">
        <v>142</v>
      </c>
      <c r="C53" s="31" t="s">
        <v>146</v>
      </c>
      <c r="D53" s="31"/>
      <c r="E53" s="31"/>
      <c r="F53" s="31"/>
      <c r="G53" s="31"/>
      <c r="H53" s="12" t="e">
        <f t="shared" si="2"/>
        <v>#REF!</v>
      </c>
      <c r="I53" s="32">
        <v>4</v>
      </c>
    </row>
    <row r="54" spans="1:9" ht="10.5" customHeight="1">
      <c r="A54" s="22">
        <v>5</v>
      </c>
      <c r="B54" s="30" t="s">
        <v>142</v>
      </c>
      <c r="C54" s="31" t="s">
        <v>147</v>
      </c>
      <c r="D54" s="31"/>
      <c r="E54" s="31"/>
      <c r="F54" s="31"/>
      <c r="G54" s="31"/>
      <c r="H54" s="12" t="e">
        <f t="shared" si="2"/>
        <v>#REF!</v>
      </c>
      <c r="I54" s="32">
        <v>5</v>
      </c>
    </row>
    <row r="55" spans="1:9" ht="10.5" customHeight="1">
      <c r="A55" s="22">
        <v>6</v>
      </c>
      <c r="B55" s="30" t="s">
        <v>142</v>
      </c>
      <c r="C55" s="31" t="s">
        <v>148</v>
      </c>
      <c r="D55" s="31"/>
      <c r="E55" s="31"/>
      <c r="F55" s="31"/>
      <c r="G55" s="31"/>
      <c r="H55" s="12" t="e">
        <f t="shared" si="2"/>
        <v>#REF!</v>
      </c>
      <c r="I55" s="32">
        <v>6</v>
      </c>
    </row>
    <row r="56" spans="1:9" ht="10.5" customHeight="1">
      <c r="A56" s="22">
        <v>7</v>
      </c>
      <c r="B56" s="30" t="s">
        <v>142</v>
      </c>
      <c r="C56" s="31" t="s">
        <v>149</v>
      </c>
      <c r="D56" s="31"/>
      <c r="E56" s="31"/>
      <c r="F56" s="31"/>
      <c r="G56" s="31"/>
      <c r="H56" s="12" t="e">
        <f t="shared" si="2"/>
        <v>#REF!</v>
      </c>
      <c r="I56" s="32">
        <v>7</v>
      </c>
    </row>
    <row r="57" spans="1:9" ht="10.5" customHeight="1">
      <c r="A57" s="22">
        <v>8</v>
      </c>
      <c r="B57" s="30" t="s">
        <v>142</v>
      </c>
      <c r="C57" s="31" t="s">
        <v>150</v>
      </c>
      <c r="D57" s="31"/>
      <c r="E57" s="31"/>
      <c r="F57" s="31"/>
      <c r="G57" s="31"/>
      <c r="H57" s="12" t="e">
        <f t="shared" si="2"/>
        <v>#REF!</v>
      </c>
      <c r="I57" s="32">
        <v>8</v>
      </c>
    </row>
    <row r="58" spans="1:9" ht="10.5" customHeight="1">
      <c r="A58" s="22">
        <v>9</v>
      </c>
      <c r="B58" s="30" t="s">
        <v>142</v>
      </c>
      <c r="C58" s="31" t="s">
        <v>151</v>
      </c>
      <c r="D58" s="31"/>
      <c r="E58" s="31"/>
      <c r="F58" s="31"/>
      <c r="G58" s="31"/>
      <c r="H58" s="12" t="e">
        <f t="shared" si="2"/>
        <v>#REF!</v>
      </c>
      <c r="I58" s="32">
        <v>9</v>
      </c>
    </row>
    <row r="59" spans="1:9" ht="10.5" customHeight="1">
      <c r="A59" s="22">
        <v>10</v>
      </c>
      <c r="B59" s="30" t="s">
        <v>142</v>
      </c>
      <c r="C59" s="31" t="s">
        <v>152</v>
      </c>
      <c r="D59" s="31"/>
      <c r="E59" s="31"/>
      <c r="F59" s="31"/>
      <c r="G59" s="31"/>
      <c r="H59" s="12" t="e">
        <f t="shared" si="2"/>
        <v>#REF!</v>
      </c>
      <c r="I59" s="32">
        <v>10</v>
      </c>
    </row>
    <row r="60" spans="1:9" ht="10.5" customHeight="1">
      <c r="A60" s="22">
        <v>11</v>
      </c>
      <c r="B60" s="30" t="s">
        <v>142</v>
      </c>
      <c r="C60" s="31" t="s">
        <v>153</v>
      </c>
      <c r="D60" s="31"/>
      <c r="E60" s="31"/>
      <c r="F60" s="31"/>
      <c r="G60" s="31"/>
      <c r="H60" s="12" t="e">
        <f t="shared" si="2"/>
        <v>#REF!</v>
      </c>
      <c r="I60" s="32">
        <v>11</v>
      </c>
    </row>
    <row r="61" spans="1:9" ht="10.5" customHeight="1">
      <c r="A61" s="22">
        <v>12</v>
      </c>
      <c r="B61" s="30" t="s">
        <v>142</v>
      </c>
      <c r="C61" s="31" t="s">
        <v>154</v>
      </c>
      <c r="D61" s="31"/>
      <c r="E61" s="31"/>
      <c r="F61" s="31"/>
      <c r="G61" s="31"/>
      <c r="H61" s="12" t="e">
        <f t="shared" si="2"/>
        <v>#REF!</v>
      </c>
      <c r="I61" s="32">
        <v>12</v>
      </c>
    </row>
    <row r="62" spans="1:9" ht="10.5" customHeight="1">
      <c r="A62" s="22">
        <v>13</v>
      </c>
      <c r="B62" s="30" t="s">
        <v>142</v>
      </c>
      <c r="C62" s="31" t="s">
        <v>155</v>
      </c>
      <c r="D62" s="31"/>
      <c r="E62" s="31"/>
      <c r="F62" s="31"/>
      <c r="G62" s="31"/>
      <c r="H62" s="12" t="e">
        <f t="shared" si="2"/>
        <v>#REF!</v>
      </c>
      <c r="I62" s="32">
        <v>13</v>
      </c>
    </row>
    <row r="63" spans="1:9" ht="10.5" customHeight="1">
      <c r="A63" s="22">
        <v>14</v>
      </c>
      <c r="B63" s="30" t="s">
        <v>142</v>
      </c>
      <c r="C63" s="31" t="s">
        <v>156</v>
      </c>
      <c r="D63" s="31"/>
      <c r="E63" s="31"/>
      <c r="F63" s="31"/>
      <c r="G63" s="31"/>
      <c r="H63" s="12" t="e">
        <f t="shared" si="2"/>
        <v>#REF!</v>
      </c>
      <c r="I63" s="32">
        <v>14</v>
      </c>
    </row>
    <row r="64" spans="1:9" ht="10.5" customHeight="1">
      <c r="A64" s="22">
        <v>15</v>
      </c>
      <c r="B64" s="30" t="s">
        <v>142</v>
      </c>
      <c r="C64" s="31" t="s">
        <v>157</v>
      </c>
      <c r="D64" s="31"/>
      <c r="E64" s="31"/>
      <c r="F64" s="31"/>
      <c r="G64" s="31"/>
      <c r="H64" s="12" t="e">
        <f t="shared" si="2"/>
        <v>#REF!</v>
      </c>
      <c r="I64" s="32">
        <v>15</v>
      </c>
    </row>
    <row r="65" spans="1:9" ht="10.5" customHeight="1">
      <c r="A65" s="22">
        <v>16</v>
      </c>
      <c r="B65" s="30" t="s">
        <v>142</v>
      </c>
      <c r="C65" s="31" t="s">
        <v>158</v>
      </c>
      <c r="D65" s="31"/>
      <c r="E65" s="31"/>
      <c r="F65" s="31"/>
      <c r="G65" s="31"/>
      <c r="H65" s="12" t="e">
        <f t="shared" si="2"/>
        <v>#REF!</v>
      </c>
      <c r="I65" s="32">
        <v>16</v>
      </c>
    </row>
    <row r="66" spans="1:9" ht="10.5" customHeight="1">
      <c r="A66" s="22">
        <v>17</v>
      </c>
      <c r="B66" s="30" t="s">
        <v>142</v>
      </c>
      <c r="C66" s="31" t="s">
        <v>159</v>
      </c>
      <c r="D66" s="31"/>
      <c r="E66" s="31"/>
      <c r="F66" s="31"/>
      <c r="G66" s="31"/>
      <c r="H66" s="12" t="e">
        <f t="shared" si="2"/>
        <v>#REF!</v>
      </c>
      <c r="I66" s="32">
        <v>17</v>
      </c>
    </row>
    <row r="67" spans="1:9" ht="35.25" customHeight="1">
      <c r="A67" s="34" t="s">
        <v>47</v>
      </c>
      <c r="B67" s="34"/>
      <c r="C67" s="34"/>
      <c r="D67" s="34"/>
      <c r="E67" s="34"/>
      <c r="F67" s="34"/>
      <c r="G67" s="34"/>
      <c r="H67" s="34"/>
      <c r="I67" s="34"/>
    </row>
    <row r="68" spans="1:9" ht="37.5" customHeight="1">
      <c r="A68" s="2" t="s">
        <v>48</v>
      </c>
      <c r="B68" s="2"/>
      <c r="C68" s="2"/>
      <c r="D68" s="2"/>
      <c r="E68" s="2"/>
      <c r="F68" s="2"/>
      <c r="G68" s="2"/>
      <c r="H68" s="2"/>
      <c r="I68" s="2"/>
    </row>
    <row r="69" spans="1:9" ht="26.25" customHeight="1">
      <c r="A69" s="19" t="s">
        <v>49</v>
      </c>
      <c r="B69" s="19"/>
      <c r="C69" s="19"/>
      <c r="D69" s="19"/>
      <c r="E69" s="19"/>
      <c r="F69" s="19"/>
      <c r="G69" s="20" t="s">
        <v>50</v>
      </c>
      <c r="H69" s="20"/>
      <c r="I69" s="20"/>
    </row>
    <row r="70" spans="1:9" ht="11.25" customHeight="1">
      <c r="A70" s="5" t="s">
        <v>4</v>
      </c>
      <c r="B70" s="5" t="s">
        <v>5</v>
      </c>
      <c r="C70" s="5" t="s">
        <v>6</v>
      </c>
      <c r="D70" s="5"/>
      <c r="E70" s="5"/>
      <c r="F70" s="5" t="s">
        <v>7</v>
      </c>
      <c r="G70" s="5"/>
      <c r="H70" s="5" t="s">
        <v>160</v>
      </c>
      <c r="I70" s="6" t="s">
        <v>4</v>
      </c>
    </row>
    <row r="71" spans="1:9" ht="10.5" customHeight="1">
      <c r="A71" s="5"/>
      <c r="B71" s="5"/>
      <c r="C71" s="5"/>
      <c r="D71" s="5"/>
      <c r="E71" s="5"/>
      <c r="F71" s="5"/>
      <c r="G71" s="5"/>
      <c r="H71" s="21" t="s">
        <v>8</v>
      </c>
      <c r="I71" s="6"/>
    </row>
    <row r="72" spans="1:9" s="29" customFormat="1" ht="8.25" customHeight="1">
      <c r="A72" s="26" t="s">
        <v>161</v>
      </c>
      <c r="B72" s="26"/>
      <c r="C72" s="26"/>
      <c r="D72" s="26"/>
      <c r="E72" s="26"/>
      <c r="F72" s="26"/>
      <c r="G72" s="26"/>
      <c r="H72" s="26"/>
      <c r="I72" s="26"/>
    </row>
    <row r="73" spans="1:10" ht="11.25" customHeight="1">
      <c r="A73" s="13">
        <v>1</v>
      </c>
      <c r="B73" s="35" t="s">
        <v>162</v>
      </c>
      <c r="C73" s="36" t="s">
        <v>163</v>
      </c>
      <c r="D73" s="36"/>
      <c r="E73" s="23" t="s">
        <v>164</v>
      </c>
      <c r="F73" s="11" t="s">
        <v>12</v>
      </c>
      <c r="G73" s="11"/>
      <c r="H73" s="12" t="e">
        <f aca="true" t="shared" si="3" ref="H73:H83">#N/A</f>
        <v>#REF!</v>
      </c>
      <c r="I73" s="13">
        <v>1</v>
      </c>
      <c r="J73" s="14"/>
    </row>
    <row r="74" spans="1:10" ht="11.25" customHeight="1">
      <c r="A74" s="13">
        <v>2</v>
      </c>
      <c r="B74" s="37" t="s">
        <v>165</v>
      </c>
      <c r="C74" s="9" t="s">
        <v>166</v>
      </c>
      <c r="D74" s="9"/>
      <c r="E74" s="38" t="s">
        <v>167</v>
      </c>
      <c r="F74" s="39" t="s">
        <v>16</v>
      </c>
      <c r="G74" s="39"/>
      <c r="H74" s="12" t="e">
        <f t="shared" si="3"/>
        <v>#REF!</v>
      </c>
      <c r="I74" s="13">
        <v>2</v>
      </c>
      <c r="J74" s="14"/>
    </row>
    <row r="75" spans="1:10" ht="11.25" customHeight="1">
      <c r="A75" s="13">
        <v>3</v>
      </c>
      <c r="B75" s="37" t="s">
        <v>165</v>
      </c>
      <c r="C75" s="39" t="s">
        <v>168</v>
      </c>
      <c r="D75" s="39"/>
      <c r="E75" s="38" t="s">
        <v>169</v>
      </c>
      <c r="F75" s="39" t="s">
        <v>12</v>
      </c>
      <c r="G75" s="39"/>
      <c r="H75" s="12" t="e">
        <f t="shared" si="3"/>
        <v>#REF!</v>
      </c>
      <c r="I75" s="13">
        <v>3</v>
      </c>
      <c r="J75" s="14"/>
    </row>
    <row r="76" spans="1:10" ht="11.25" customHeight="1">
      <c r="A76" s="13">
        <v>4</v>
      </c>
      <c r="B76" s="37" t="s">
        <v>170</v>
      </c>
      <c r="C76" s="9" t="s">
        <v>171</v>
      </c>
      <c r="D76" s="9"/>
      <c r="E76" s="40" t="s">
        <v>172</v>
      </c>
      <c r="F76" s="11" t="s">
        <v>12</v>
      </c>
      <c r="G76" s="11"/>
      <c r="H76" s="12" t="e">
        <f t="shared" si="3"/>
        <v>#REF!</v>
      </c>
      <c r="I76" s="13">
        <v>4</v>
      </c>
      <c r="J76" s="14"/>
    </row>
    <row r="77" spans="1:10" ht="11.25" customHeight="1">
      <c r="A77" s="13">
        <v>5</v>
      </c>
      <c r="B77" s="37" t="s">
        <v>173</v>
      </c>
      <c r="C77" s="9" t="s">
        <v>174</v>
      </c>
      <c r="D77" s="9"/>
      <c r="E77" s="38" t="s">
        <v>175</v>
      </c>
      <c r="F77" s="11" t="s">
        <v>176</v>
      </c>
      <c r="G77" s="11"/>
      <c r="H77" s="12" t="e">
        <f t="shared" si="3"/>
        <v>#REF!</v>
      </c>
      <c r="I77" s="13">
        <v>5</v>
      </c>
      <c r="J77" s="14"/>
    </row>
    <row r="78" spans="1:10" ht="11.25" customHeight="1">
      <c r="A78" s="13">
        <v>6</v>
      </c>
      <c r="B78" s="37" t="s">
        <v>173</v>
      </c>
      <c r="C78" s="9" t="s">
        <v>177</v>
      </c>
      <c r="D78" s="9"/>
      <c r="E78" s="38" t="s">
        <v>178</v>
      </c>
      <c r="F78" s="11" t="s">
        <v>16</v>
      </c>
      <c r="G78" s="11"/>
      <c r="H78" s="12" t="e">
        <f t="shared" si="3"/>
        <v>#REF!</v>
      </c>
      <c r="I78" s="13">
        <v>6</v>
      </c>
      <c r="J78" s="14"/>
    </row>
    <row r="79" spans="1:10" ht="11.25" customHeight="1">
      <c r="A79" s="13">
        <v>7</v>
      </c>
      <c r="B79" s="37" t="s">
        <v>173</v>
      </c>
      <c r="C79" s="9" t="s">
        <v>179</v>
      </c>
      <c r="D79" s="9"/>
      <c r="E79" s="38" t="s">
        <v>178</v>
      </c>
      <c r="F79" s="11" t="s">
        <v>16</v>
      </c>
      <c r="G79" s="11"/>
      <c r="H79" s="12" t="e">
        <f t="shared" si="3"/>
        <v>#REF!</v>
      </c>
      <c r="I79" s="13">
        <v>7</v>
      </c>
      <c r="J79" s="14"/>
    </row>
    <row r="80" spans="1:10" ht="18" customHeight="1">
      <c r="A80" s="13">
        <v>8</v>
      </c>
      <c r="B80" s="37" t="s">
        <v>173</v>
      </c>
      <c r="C80" s="41" t="s">
        <v>180</v>
      </c>
      <c r="D80" s="41"/>
      <c r="E80" s="39" t="s">
        <v>181</v>
      </c>
      <c r="F80" s="11" t="s">
        <v>12</v>
      </c>
      <c r="G80" s="11"/>
      <c r="H80" s="12" t="e">
        <f t="shared" si="3"/>
        <v>#REF!</v>
      </c>
      <c r="I80" s="13">
        <v>8</v>
      </c>
      <c r="J80" s="14"/>
    </row>
    <row r="81" spans="1:10" ht="12" customHeight="1">
      <c r="A81" s="13">
        <v>9</v>
      </c>
      <c r="B81" s="37"/>
      <c r="C81" s="41" t="s">
        <v>182</v>
      </c>
      <c r="D81" s="41"/>
      <c r="E81" s="39" t="s">
        <v>183</v>
      </c>
      <c r="F81" s="11" t="s">
        <v>16</v>
      </c>
      <c r="G81" s="11"/>
      <c r="H81" s="12" t="e">
        <f t="shared" si="3"/>
        <v>#REF!</v>
      </c>
      <c r="I81" s="13">
        <v>9</v>
      </c>
      <c r="J81" s="14"/>
    </row>
    <row r="82" spans="1:10" ht="11.25" customHeight="1">
      <c r="A82" s="13">
        <v>10</v>
      </c>
      <c r="B82" s="37" t="s">
        <v>184</v>
      </c>
      <c r="C82" s="41" t="s">
        <v>185</v>
      </c>
      <c r="D82" s="41"/>
      <c r="E82" s="40" t="s">
        <v>186</v>
      </c>
      <c r="F82" s="39" t="s">
        <v>16</v>
      </c>
      <c r="G82" s="39"/>
      <c r="H82" s="12" t="e">
        <f t="shared" si="3"/>
        <v>#REF!</v>
      </c>
      <c r="I82" s="13">
        <v>10</v>
      </c>
      <c r="J82" s="14"/>
    </row>
    <row r="83" spans="1:10" ht="11.25" customHeight="1">
      <c r="A83" s="13">
        <v>10</v>
      </c>
      <c r="B83" s="37"/>
      <c r="C83" s="42" t="s">
        <v>187</v>
      </c>
      <c r="D83" s="43"/>
      <c r="E83" s="40" t="s">
        <v>186</v>
      </c>
      <c r="F83" s="13" t="s">
        <v>37</v>
      </c>
      <c r="G83" s="13"/>
      <c r="H83" s="44" t="e">
        <f t="shared" si="3"/>
        <v>#REF!</v>
      </c>
      <c r="I83" s="13">
        <v>11</v>
      </c>
      <c r="J83" s="14"/>
    </row>
    <row r="84" spans="1:10" ht="11.25" customHeight="1">
      <c r="A84" s="13">
        <v>11</v>
      </c>
      <c r="B84" s="37"/>
      <c r="C84" s="42" t="s">
        <v>188</v>
      </c>
      <c r="D84" s="43"/>
      <c r="E84" s="40" t="s">
        <v>186</v>
      </c>
      <c r="F84" s="13"/>
      <c r="G84" s="13"/>
      <c r="H84" s="44"/>
      <c r="I84" s="13">
        <v>12</v>
      </c>
      <c r="J84" s="14"/>
    </row>
    <row r="85" spans="1:10" ht="11.25" customHeight="1">
      <c r="A85" s="13">
        <v>12</v>
      </c>
      <c r="B85" s="37" t="s">
        <v>189</v>
      </c>
      <c r="C85" s="9" t="s">
        <v>190</v>
      </c>
      <c r="D85" s="9"/>
      <c r="E85" s="40" t="s">
        <v>191</v>
      </c>
      <c r="F85" s="39" t="s">
        <v>16</v>
      </c>
      <c r="G85" s="39"/>
      <c r="H85" s="12" t="e">
        <f aca="true" t="shared" si="4" ref="H85:H98">#N/A</f>
        <v>#REF!</v>
      </c>
      <c r="I85" s="13">
        <v>12</v>
      </c>
      <c r="J85" s="14"/>
    </row>
    <row r="86" spans="1:10" ht="11.25" customHeight="1">
      <c r="A86" s="13">
        <v>13</v>
      </c>
      <c r="B86" s="37" t="s">
        <v>189</v>
      </c>
      <c r="C86" s="9" t="s">
        <v>192</v>
      </c>
      <c r="D86" s="9"/>
      <c r="E86" s="40" t="s">
        <v>191</v>
      </c>
      <c r="F86" s="39" t="s">
        <v>12</v>
      </c>
      <c r="G86" s="39"/>
      <c r="H86" s="12" t="e">
        <f t="shared" si="4"/>
        <v>#REF!</v>
      </c>
      <c r="I86" s="13">
        <v>13</v>
      </c>
      <c r="J86" s="14"/>
    </row>
    <row r="87" spans="1:10" ht="11.25" customHeight="1">
      <c r="A87" s="13">
        <v>14</v>
      </c>
      <c r="B87" s="37" t="s">
        <v>189</v>
      </c>
      <c r="C87" s="45" t="s">
        <v>193</v>
      </c>
      <c r="D87" s="45"/>
      <c r="E87" s="40" t="s">
        <v>194</v>
      </c>
      <c r="F87" s="37" t="s">
        <v>16</v>
      </c>
      <c r="G87" s="37"/>
      <c r="H87" s="12" t="e">
        <f t="shared" si="4"/>
        <v>#REF!</v>
      </c>
      <c r="I87" s="13">
        <v>14</v>
      </c>
      <c r="J87" s="14"/>
    </row>
    <row r="88" spans="1:10" ht="11.25" customHeight="1">
      <c r="A88" s="13">
        <v>15</v>
      </c>
      <c r="B88" s="11" t="s">
        <v>28</v>
      </c>
      <c r="C88" s="9" t="s">
        <v>195</v>
      </c>
      <c r="D88" s="9"/>
      <c r="E88" s="40" t="s">
        <v>196</v>
      </c>
      <c r="F88" s="39" t="s">
        <v>176</v>
      </c>
      <c r="G88" s="39"/>
      <c r="H88" s="12" t="e">
        <f t="shared" si="4"/>
        <v>#REF!</v>
      </c>
      <c r="I88" s="13">
        <v>15</v>
      </c>
      <c r="J88" s="14"/>
    </row>
    <row r="89" spans="1:10" ht="11.25" customHeight="1">
      <c r="A89" s="13">
        <v>16</v>
      </c>
      <c r="B89" s="11" t="s">
        <v>28</v>
      </c>
      <c r="C89" s="9" t="s">
        <v>197</v>
      </c>
      <c r="D89" s="9"/>
      <c r="E89" s="40" t="s">
        <v>198</v>
      </c>
      <c r="F89" s="39" t="s">
        <v>16</v>
      </c>
      <c r="G89" s="39"/>
      <c r="H89" s="12" t="e">
        <f t="shared" si="4"/>
        <v>#REF!</v>
      </c>
      <c r="I89" s="13">
        <v>16</v>
      </c>
      <c r="J89" s="14"/>
    </row>
    <row r="90" spans="1:10" ht="11.25" customHeight="1">
      <c r="A90" s="13">
        <v>17</v>
      </c>
      <c r="B90" s="11" t="s">
        <v>28</v>
      </c>
      <c r="C90" s="46" t="s">
        <v>199</v>
      </c>
      <c r="D90" s="47"/>
      <c r="E90" s="40" t="s">
        <v>196</v>
      </c>
      <c r="F90" s="37" t="s">
        <v>16</v>
      </c>
      <c r="G90" s="37"/>
      <c r="H90" s="12" t="e">
        <f t="shared" si="4"/>
        <v>#REF!</v>
      </c>
      <c r="I90" s="13">
        <v>17</v>
      </c>
      <c r="J90" s="14"/>
    </row>
    <row r="91" spans="1:10" ht="11.25" customHeight="1">
      <c r="A91" s="13">
        <v>18</v>
      </c>
      <c r="B91" s="11" t="s">
        <v>28</v>
      </c>
      <c r="C91" s="46" t="s">
        <v>200</v>
      </c>
      <c r="D91" s="46"/>
      <c r="E91" s="40" t="s">
        <v>201</v>
      </c>
      <c r="F91" s="37" t="s">
        <v>12</v>
      </c>
      <c r="G91" s="37"/>
      <c r="H91" s="12" t="e">
        <f t="shared" si="4"/>
        <v>#REF!</v>
      </c>
      <c r="I91" s="13">
        <v>18</v>
      </c>
      <c r="J91" s="14"/>
    </row>
    <row r="92" spans="1:10" ht="11.25" customHeight="1">
      <c r="A92" s="13">
        <v>19</v>
      </c>
      <c r="B92" s="11" t="s">
        <v>28</v>
      </c>
      <c r="C92" s="46" t="s">
        <v>202</v>
      </c>
      <c r="D92" s="46"/>
      <c r="E92" s="40" t="s">
        <v>203</v>
      </c>
      <c r="F92" s="37" t="s">
        <v>12</v>
      </c>
      <c r="G92" s="37"/>
      <c r="H92" s="12" t="e">
        <f t="shared" si="4"/>
        <v>#REF!</v>
      </c>
      <c r="I92" s="13">
        <v>19</v>
      </c>
      <c r="J92" s="14"/>
    </row>
    <row r="93" spans="1:10" ht="11.25" customHeight="1">
      <c r="A93" s="13">
        <v>20</v>
      </c>
      <c r="B93" s="11" t="s">
        <v>28</v>
      </c>
      <c r="C93" s="46" t="s">
        <v>204</v>
      </c>
      <c r="D93" s="47"/>
      <c r="E93" s="40" t="s">
        <v>203</v>
      </c>
      <c r="F93" s="37" t="s">
        <v>16</v>
      </c>
      <c r="G93" s="37"/>
      <c r="H93" s="12" t="e">
        <f t="shared" si="4"/>
        <v>#REF!</v>
      </c>
      <c r="I93" s="13">
        <v>20</v>
      </c>
      <c r="J93" s="14"/>
    </row>
    <row r="94" spans="1:10" ht="11.25" customHeight="1">
      <c r="A94" s="13">
        <v>21</v>
      </c>
      <c r="B94" s="31" t="s">
        <v>205</v>
      </c>
      <c r="C94" s="46" t="s">
        <v>206</v>
      </c>
      <c r="D94" s="46"/>
      <c r="E94" s="40" t="s">
        <v>207</v>
      </c>
      <c r="F94" s="37" t="s">
        <v>16</v>
      </c>
      <c r="G94" s="37"/>
      <c r="H94" s="12" t="e">
        <f t="shared" si="4"/>
        <v>#REF!</v>
      </c>
      <c r="I94" s="13">
        <v>21</v>
      </c>
      <c r="J94" s="14"/>
    </row>
    <row r="95" spans="1:10" ht="11.25" customHeight="1">
      <c r="A95" s="13">
        <v>22</v>
      </c>
      <c r="B95" s="8" t="s">
        <v>43</v>
      </c>
      <c r="C95" s="9" t="s">
        <v>208</v>
      </c>
      <c r="D95" s="9"/>
      <c r="E95" s="38" t="s">
        <v>209</v>
      </c>
      <c r="F95" s="39" t="s">
        <v>12</v>
      </c>
      <c r="G95" s="39"/>
      <c r="H95" s="12" t="e">
        <f t="shared" si="4"/>
        <v>#REF!</v>
      </c>
      <c r="I95" s="13">
        <v>22</v>
      </c>
      <c r="J95" s="14"/>
    </row>
    <row r="96" spans="1:10" ht="11.25" customHeight="1">
      <c r="A96" s="13">
        <v>23</v>
      </c>
      <c r="B96" s="8"/>
      <c r="C96" s="9" t="s">
        <v>210</v>
      </c>
      <c r="D96" s="9"/>
      <c r="E96" s="38" t="s">
        <v>209</v>
      </c>
      <c r="F96" s="39" t="s">
        <v>12</v>
      </c>
      <c r="G96" s="39"/>
      <c r="H96" s="12" t="e">
        <f t="shared" si="4"/>
        <v>#REF!</v>
      </c>
      <c r="I96" s="13">
        <v>23</v>
      </c>
      <c r="J96" s="14"/>
    </row>
    <row r="97" spans="1:10" ht="11.25" customHeight="1">
      <c r="A97" s="13">
        <v>24</v>
      </c>
      <c r="B97" s="8"/>
      <c r="C97" s="9" t="s">
        <v>211</v>
      </c>
      <c r="D97" s="9"/>
      <c r="E97" s="38" t="s">
        <v>209</v>
      </c>
      <c r="F97" s="39" t="s">
        <v>16</v>
      </c>
      <c r="G97" s="39"/>
      <c r="H97" s="12" t="e">
        <f t="shared" si="4"/>
        <v>#REF!</v>
      </c>
      <c r="I97" s="13">
        <v>24</v>
      </c>
      <c r="J97" s="14"/>
    </row>
    <row r="98" spans="1:10" ht="10.5" customHeight="1">
      <c r="A98" s="13">
        <v>25</v>
      </c>
      <c r="B98" s="8"/>
      <c r="C98" s="41" t="s">
        <v>212</v>
      </c>
      <c r="D98" s="41"/>
      <c r="E98" s="48" t="s">
        <v>213</v>
      </c>
      <c r="F98" s="49" t="s">
        <v>16</v>
      </c>
      <c r="G98" s="49"/>
      <c r="H98" s="44" t="e">
        <f t="shared" si="4"/>
        <v>#REF!</v>
      </c>
      <c r="I98" s="13">
        <v>25</v>
      </c>
      <c r="J98" s="14"/>
    </row>
    <row r="99" spans="1:10" ht="9" customHeight="1">
      <c r="A99" s="13"/>
      <c r="B99" s="8"/>
      <c r="C99" s="41"/>
      <c r="D99" s="41"/>
      <c r="E99" s="48"/>
      <c r="F99" s="49"/>
      <c r="G99" s="49"/>
      <c r="H99" s="44"/>
      <c r="I99" s="13"/>
      <c r="J99" s="14"/>
    </row>
    <row r="100" spans="1:10" ht="11.25" customHeight="1">
      <c r="A100" s="50">
        <v>26</v>
      </c>
      <c r="B100" s="8"/>
      <c r="C100" s="9" t="s">
        <v>214</v>
      </c>
      <c r="D100" s="9"/>
      <c r="E100" s="38" t="s">
        <v>213</v>
      </c>
      <c r="F100" s="39" t="s">
        <v>12</v>
      </c>
      <c r="G100" s="39"/>
      <c r="H100" s="12" t="e">
        <f aca="true" t="shared" si="5" ref="H100:H101">#N/A</f>
        <v>#REF!</v>
      </c>
      <c r="I100" s="13">
        <v>26</v>
      </c>
      <c r="J100" s="14"/>
    </row>
    <row r="101" spans="1:10" ht="11.25" customHeight="1">
      <c r="A101" s="50">
        <v>27</v>
      </c>
      <c r="B101" s="8"/>
      <c r="C101" s="9" t="s">
        <v>215</v>
      </c>
      <c r="D101" s="9"/>
      <c r="E101" s="10" t="s">
        <v>216</v>
      </c>
      <c r="F101" s="11" t="s">
        <v>12</v>
      </c>
      <c r="G101" s="11"/>
      <c r="H101" s="12" t="e">
        <f t="shared" si="5"/>
        <v>#REF!</v>
      </c>
      <c r="I101" s="13">
        <v>27</v>
      </c>
      <c r="J101" s="14"/>
    </row>
    <row r="102" spans="1:9" s="29" customFormat="1" ht="8.25" customHeight="1">
      <c r="A102" s="26" t="s">
        <v>217</v>
      </c>
      <c r="B102" s="26"/>
      <c r="C102" s="26"/>
      <c r="D102" s="26"/>
      <c r="E102" s="26"/>
      <c r="F102" s="26"/>
      <c r="G102" s="26"/>
      <c r="H102" s="33" t="s">
        <v>141</v>
      </c>
      <c r="I102" s="51"/>
    </row>
    <row r="103" spans="1:10" ht="9.75" customHeight="1">
      <c r="A103" s="24">
        <v>1</v>
      </c>
      <c r="B103" s="52" t="s">
        <v>142</v>
      </c>
      <c r="C103" s="11" t="s">
        <v>218</v>
      </c>
      <c r="D103" s="11"/>
      <c r="E103" s="11" t="s">
        <v>219</v>
      </c>
      <c r="F103" s="11"/>
      <c r="G103" s="11"/>
      <c r="H103" s="53" t="e">
        <f aca="true" t="shared" si="6" ref="H103:H115">#N/A</f>
        <v>#REF!</v>
      </c>
      <c r="I103" s="24">
        <v>1</v>
      </c>
      <c r="J103" s="14"/>
    </row>
    <row r="104" spans="1:10" ht="9.75" customHeight="1">
      <c r="A104" s="24">
        <v>2</v>
      </c>
      <c r="B104" s="52" t="s">
        <v>142</v>
      </c>
      <c r="C104" s="11" t="s">
        <v>220</v>
      </c>
      <c r="D104" s="11"/>
      <c r="E104" s="11" t="s">
        <v>221</v>
      </c>
      <c r="F104" s="11"/>
      <c r="G104" s="11"/>
      <c r="H104" s="53" t="e">
        <f t="shared" si="6"/>
        <v>#REF!</v>
      </c>
      <c r="I104" s="24">
        <v>2</v>
      </c>
      <c r="J104" s="14"/>
    </row>
    <row r="105" spans="1:10" ht="9.75" customHeight="1">
      <c r="A105" s="24">
        <v>3</v>
      </c>
      <c r="B105" s="52" t="s">
        <v>142</v>
      </c>
      <c r="C105" s="11" t="s">
        <v>222</v>
      </c>
      <c r="D105" s="11"/>
      <c r="E105" s="11" t="s">
        <v>223</v>
      </c>
      <c r="F105" s="11"/>
      <c r="G105" s="11"/>
      <c r="H105" s="53" t="e">
        <f t="shared" si="6"/>
        <v>#REF!</v>
      </c>
      <c r="I105" s="24">
        <v>3</v>
      </c>
      <c r="J105" s="14"/>
    </row>
    <row r="106" spans="1:10" ht="9.75" customHeight="1">
      <c r="A106" s="24">
        <v>4</v>
      </c>
      <c r="B106" s="52" t="s">
        <v>142</v>
      </c>
      <c r="C106" s="11" t="s">
        <v>224</v>
      </c>
      <c r="D106" s="11"/>
      <c r="E106" s="11" t="s">
        <v>225</v>
      </c>
      <c r="F106" s="11"/>
      <c r="G106" s="11"/>
      <c r="H106" s="53" t="e">
        <f t="shared" si="6"/>
        <v>#REF!</v>
      </c>
      <c r="I106" s="24">
        <v>4</v>
      </c>
      <c r="J106" s="14"/>
    </row>
    <row r="107" spans="1:10" ht="9.75" customHeight="1">
      <c r="A107" s="24">
        <v>5</v>
      </c>
      <c r="B107" s="52" t="s">
        <v>142</v>
      </c>
      <c r="C107" s="11" t="s">
        <v>226</v>
      </c>
      <c r="D107" s="11"/>
      <c r="E107" s="11" t="s">
        <v>227</v>
      </c>
      <c r="F107" s="11"/>
      <c r="G107" s="11"/>
      <c r="H107" s="53" t="e">
        <f t="shared" si="6"/>
        <v>#REF!</v>
      </c>
      <c r="I107" s="24">
        <v>5</v>
      </c>
      <c r="J107" s="14"/>
    </row>
    <row r="108" spans="1:10" ht="9.75" customHeight="1">
      <c r="A108" s="24">
        <v>6</v>
      </c>
      <c r="B108" s="52" t="s">
        <v>142</v>
      </c>
      <c r="C108" s="11" t="s">
        <v>228</v>
      </c>
      <c r="D108" s="11"/>
      <c r="E108" s="11" t="s">
        <v>229</v>
      </c>
      <c r="F108" s="11"/>
      <c r="G108" s="11"/>
      <c r="H108" s="53" t="e">
        <f t="shared" si="6"/>
        <v>#REF!</v>
      </c>
      <c r="I108" s="24">
        <v>6</v>
      </c>
      <c r="J108" s="14"/>
    </row>
    <row r="109" spans="1:10" ht="9.75" customHeight="1">
      <c r="A109" s="24">
        <v>7</v>
      </c>
      <c r="B109" s="52" t="s">
        <v>142</v>
      </c>
      <c r="C109" s="11" t="s">
        <v>230</v>
      </c>
      <c r="D109" s="11"/>
      <c r="E109" s="11" t="s">
        <v>231</v>
      </c>
      <c r="F109" s="11"/>
      <c r="G109" s="11"/>
      <c r="H109" s="53" t="e">
        <f t="shared" si="6"/>
        <v>#REF!</v>
      </c>
      <c r="I109" s="24">
        <v>7</v>
      </c>
      <c r="J109" s="14"/>
    </row>
    <row r="110" spans="1:10" ht="9.75" customHeight="1">
      <c r="A110" s="24">
        <v>8</v>
      </c>
      <c r="B110" s="52" t="s">
        <v>142</v>
      </c>
      <c r="C110" s="11" t="s">
        <v>232</v>
      </c>
      <c r="D110" s="11"/>
      <c r="E110" s="11" t="s">
        <v>233</v>
      </c>
      <c r="F110" s="11"/>
      <c r="G110" s="11"/>
      <c r="H110" s="53" t="e">
        <f t="shared" si="6"/>
        <v>#REF!</v>
      </c>
      <c r="I110" s="24">
        <v>8</v>
      </c>
      <c r="J110" s="14"/>
    </row>
    <row r="111" spans="1:10" ht="9.75" customHeight="1">
      <c r="A111" s="24">
        <v>9</v>
      </c>
      <c r="B111" s="52" t="s">
        <v>142</v>
      </c>
      <c r="C111" s="11" t="s">
        <v>234</v>
      </c>
      <c r="D111" s="11"/>
      <c r="E111" s="11" t="s">
        <v>235</v>
      </c>
      <c r="F111" s="11"/>
      <c r="G111" s="11"/>
      <c r="H111" s="53" t="e">
        <f t="shared" si="6"/>
        <v>#REF!</v>
      </c>
      <c r="I111" s="24">
        <v>9</v>
      </c>
      <c r="J111" s="14"/>
    </row>
    <row r="112" spans="1:10" ht="9.75" customHeight="1">
      <c r="A112" s="24">
        <v>10</v>
      </c>
      <c r="B112" s="52" t="s">
        <v>142</v>
      </c>
      <c r="C112" s="11" t="s">
        <v>236</v>
      </c>
      <c r="D112" s="11"/>
      <c r="E112" s="11" t="s">
        <v>237</v>
      </c>
      <c r="F112" s="11"/>
      <c r="G112" s="11"/>
      <c r="H112" s="53" t="e">
        <f t="shared" si="6"/>
        <v>#REF!</v>
      </c>
      <c r="I112" s="24">
        <v>10</v>
      </c>
      <c r="J112" s="14"/>
    </row>
    <row r="113" spans="1:10" ht="9.75" customHeight="1">
      <c r="A113" s="24">
        <v>11</v>
      </c>
      <c r="B113" s="52" t="s">
        <v>142</v>
      </c>
      <c r="C113" s="54" t="s">
        <v>238</v>
      </c>
      <c r="D113" s="54"/>
      <c r="E113" s="11" t="s">
        <v>239</v>
      </c>
      <c r="F113" s="11"/>
      <c r="G113" s="11"/>
      <c r="H113" s="53" t="e">
        <f t="shared" si="6"/>
        <v>#REF!</v>
      </c>
      <c r="I113" s="24">
        <v>11</v>
      </c>
      <c r="J113" s="14"/>
    </row>
    <row r="114" spans="1:10" ht="9.75" customHeight="1">
      <c r="A114" s="24">
        <v>12</v>
      </c>
      <c r="B114" s="52" t="s">
        <v>142</v>
      </c>
      <c r="C114" s="54" t="s">
        <v>240</v>
      </c>
      <c r="D114" s="54"/>
      <c r="E114" s="11" t="s">
        <v>241</v>
      </c>
      <c r="F114" s="11"/>
      <c r="G114" s="11"/>
      <c r="H114" s="53" t="e">
        <f t="shared" si="6"/>
        <v>#REF!</v>
      </c>
      <c r="I114" s="24">
        <v>12</v>
      </c>
      <c r="J114" s="14"/>
    </row>
    <row r="115" spans="1:10" ht="9.75" customHeight="1">
      <c r="A115" s="24">
        <v>13</v>
      </c>
      <c r="B115" s="52" t="s">
        <v>142</v>
      </c>
      <c r="C115" s="11" t="s">
        <v>242</v>
      </c>
      <c r="D115" s="11"/>
      <c r="E115" s="11" t="s">
        <v>243</v>
      </c>
      <c r="F115" s="11"/>
      <c r="G115" s="11"/>
      <c r="H115" s="53" t="e">
        <f t="shared" si="6"/>
        <v>#REF!</v>
      </c>
      <c r="I115" s="24">
        <v>13</v>
      </c>
      <c r="J115" s="14"/>
    </row>
    <row r="116" spans="1:9" s="29" customFormat="1" ht="8.25" customHeight="1">
      <c r="A116" s="26" t="s">
        <v>244</v>
      </c>
      <c r="B116" s="26"/>
      <c r="C116" s="26"/>
      <c r="D116" s="26"/>
      <c r="E116" s="26"/>
      <c r="F116" s="26"/>
      <c r="G116" s="26"/>
      <c r="H116" s="33" t="s">
        <v>51</v>
      </c>
      <c r="I116" s="51"/>
    </row>
    <row r="117" spans="1:9" ht="11.25" customHeight="1">
      <c r="A117" s="24">
        <v>1</v>
      </c>
      <c r="B117" s="23" t="s">
        <v>245</v>
      </c>
      <c r="C117" s="11" t="s">
        <v>246</v>
      </c>
      <c r="D117" s="11"/>
      <c r="E117" s="11"/>
      <c r="F117" s="11" t="s">
        <v>16</v>
      </c>
      <c r="G117" s="11"/>
      <c r="H117" s="12" t="e">
        <f aca="true" t="shared" si="7" ref="H117:H126">#N/A</f>
        <v>#REF!</v>
      </c>
      <c r="I117" s="24">
        <v>1</v>
      </c>
    </row>
    <row r="118" spans="1:9" ht="11.25" customHeight="1">
      <c r="A118" s="24">
        <v>2</v>
      </c>
      <c r="B118" s="23" t="s">
        <v>245</v>
      </c>
      <c r="C118" s="11" t="s">
        <v>247</v>
      </c>
      <c r="D118" s="11"/>
      <c r="E118" s="11"/>
      <c r="F118" s="11" t="s">
        <v>12</v>
      </c>
      <c r="G118" s="11"/>
      <c r="H118" s="12" t="e">
        <f t="shared" si="7"/>
        <v>#REF!</v>
      </c>
      <c r="I118" s="24">
        <v>2</v>
      </c>
    </row>
    <row r="119" spans="1:9" ht="11.25" customHeight="1">
      <c r="A119" s="24">
        <v>3</v>
      </c>
      <c r="B119" s="23" t="s">
        <v>248</v>
      </c>
      <c r="C119" s="11" t="s">
        <v>249</v>
      </c>
      <c r="D119" s="11"/>
      <c r="E119" s="11"/>
      <c r="F119" s="11" t="s">
        <v>16</v>
      </c>
      <c r="G119" s="11"/>
      <c r="H119" s="12" t="e">
        <f t="shared" si="7"/>
        <v>#REF!</v>
      </c>
      <c r="I119" s="24">
        <v>3</v>
      </c>
    </row>
    <row r="120" spans="1:9" ht="11.25" customHeight="1">
      <c r="A120" s="24">
        <v>4</v>
      </c>
      <c r="B120" s="55" t="s">
        <v>250</v>
      </c>
      <c r="C120" s="11" t="s">
        <v>251</v>
      </c>
      <c r="D120" s="11"/>
      <c r="E120" s="11"/>
      <c r="F120" s="11" t="s">
        <v>252</v>
      </c>
      <c r="G120" s="11"/>
      <c r="H120" s="12" t="e">
        <f t="shared" si="7"/>
        <v>#REF!</v>
      </c>
      <c r="I120" s="24">
        <v>4</v>
      </c>
    </row>
    <row r="121" spans="1:9" ht="11.25" customHeight="1">
      <c r="A121" s="24">
        <v>5</v>
      </c>
      <c r="B121" s="23" t="s">
        <v>248</v>
      </c>
      <c r="C121" s="11" t="s">
        <v>253</v>
      </c>
      <c r="D121" s="11"/>
      <c r="E121" s="11"/>
      <c r="F121" s="11" t="s">
        <v>12</v>
      </c>
      <c r="G121" s="11"/>
      <c r="H121" s="12" t="e">
        <f t="shared" si="7"/>
        <v>#REF!</v>
      </c>
      <c r="I121" s="24">
        <v>5</v>
      </c>
    </row>
    <row r="122" spans="1:9" ht="11.25" customHeight="1">
      <c r="A122" s="24">
        <v>6</v>
      </c>
      <c r="B122" s="23" t="s">
        <v>248</v>
      </c>
      <c r="C122" s="11" t="s">
        <v>254</v>
      </c>
      <c r="D122" s="11"/>
      <c r="E122" s="11"/>
      <c r="F122" s="11" t="s">
        <v>16</v>
      </c>
      <c r="G122" s="11"/>
      <c r="H122" s="12" t="e">
        <f t="shared" si="7"/>
        <v>#REF!</v>
      </c>
      <c r="I122" s="24">
        <v>6</v>
      </c>
    </row>
    <row r="123" spans="1:9" ht="11.25" customHeight="1">
      <c r="A123" s="24">
        <v>7</v>
      </c>
      <c r="B123" s="23" t="s">
        <v>255</v>
      </c>
      <c r="C123" s="11" t="s">
        <v>256</v>
      </c>
      <c r="D123" s="11"/>
      <c r="E123" s="11"/>
      <c r="F123" s="11" t="s">
        <v>12</v>
      </c>
      <c r="G123" s="11"/>
      <c r="H123" s="12" t="e">
        <f t="shared" si="7"/>
        <v>#REF!</v>
      </c>
      <c r="I123" s="24">
        <v>7</v>
      </c>
    </row>
    <row r="124" spans="1:9" ht="11.25" customHeight="1">
      <c r="A124" s="24">
        <v>8</v>
      </c>
      <c r="B124" s="23" t="s">
        <v>250</v>
      </c>
      <c r="C124" s="11" t="s">
        <v>257</v>
      </c>
      <c r="D124" s="11"/>
      <c r="E124" s="11"/>
      <c r="F124" s="11" t="s">
        <v>252</v>
      </c>
      <c r="G124" s="11"/>
      <c r="H124" s="12" t="e">
        <f t="shared" si="7"/>
        <v>#REF!</v>
      </c>
      <c r="I124" s="24">
        <v>8</v>
      </c>
    </row>
    <row r="125" spans="1:9" ht="11.25" customHeight="1">
      <c r="A125" s="24">
        <v>9</v>
      </c>
      <c r="B125" s="23" t="s">
        <v>250</v>
      </c>
      <c r="C125" s="11" t="s">
        <v>258</v>
      </c>
      <c r="D125" s="11"/>
      <c r="E125" s="11"/>
      <c r="F125" s="11" t="s">
        <v>259</v>
      </c>
      <c r="G125" s="11"/>
      <c r="H125" s="12" t="e">
        <f t="shared" si="7"/>
        <v>#REF!</v>
      </c>
      <c r="I125" s="24">
        <v>9</v>
      </c>
    </row>
    <row r="126" spans="1:9" ht="11.25" customHeight="1">
      <c r="A126" s="24">
        <v>10</v>
      </c>
      <c r="B126" s="23" t="s">
        <v>260</v>
      </c>
      <c r="C126" s="11" t="s">
        <v>261</v>
      </c>
      <c r="D126" s="11"/>
      <c r="E126" s="11"/>
      <c r="F126" s="11" t="s">
        <v>259</v>
      </c>
      <c r="G126" s="11"/>
      <c r="H126" s="12" t="e">
        <f t="shared" si="7"/>
        <v>#REF!</v>
      </c>
      <c r="I126" s="24">
        <v>10</v>
      </c>
    </row>
    <row r="127" spans="1:9" s="29" customFormat="1" ht="8.25" customHeight="1">
      <c r="A127" s="26" t="s">
        <v>262</v>
      </c>
      <c r="B127" s="26"/>
      <c r="C127" s="26"/>
      <c r="D127" s="26"/>
      <c r="E127" s="26"/>
      <c r="F127" s="26"/>
      <c r="G127" s="26"/>
      <c r="H127" s="33" t="s">
        <v>141</v>
      </c>
      <c r="I127" s="51"/>
    </row>
    <row r="128" spans="1:9" ht="9" customHeight="1">
      <c r="A128" s="24">
        <v>1</v>
      </c>
      <c r="B128" s="56" t="s">
        <v>263</v>
      </c>
      <c r="C128" s="11" t="s">
        <v>264</v>
      </c>
      <c r="D128" s="11"/>
      <c r="E128" s="11"/>
      <c r="F128" s="11" t="s">
        <v>265</v>
      </c>
      <c r="G128" s="11"/>
      <c r="H128" s="12" t="e">
        <f aca="true" t="shared" si="8" ref="H128:H132">#N/A</f>
        <v>#REF!</v>
      </c>
      <c r="I128" s="24">
        <v>1</v>
      </c>
    </row>
    <row r="129" spans="1:9" ht="9" customHeight="1">
      <c r="A129" s="24">
        <v>2</v>
      </c>
      <c r="B129" s="56" t="s">
        <v>263</v>
      </c>
      <c r="C129" s="11" t="s">
        <v>266</v>
      </c>
      <c r="D129" s="11"/>
      <c r="E129" s="11"/>
      <c r="F129" s="11" t="s">
        <v>267</v>
      </c>
      <c r="G129" s="11"/>
      <c r="H129" s="12" t="e">
        <f t="shared" si="8"/>
        <v>#REF!</v>
      </c>
      <c r="I129" s="24">
        <v>2</v>
      </c>
    </row>
    <row r="130" spans="1:9" ht="9" customHeight="1">
      <c r="A130" s="24">
        <v>4</v>
      </c>
      <c r="B130" s="56" t="s">
        <v>263</v>
      </c>
      <c r="C130" s="11" t="s">
        <v>268</v>
      </c>
      <c r="D130" s="11"/>
      <c r="E130" s="11"/>
      <c r="F130" s="11" t="s">
        <v>269</v>
      </c>
      <c r="G130" s="11"/>
      <c r="H130" s="12" t="e">
        <f t="shared" si="8"/>
        <v>#REF!</v>
      </c>
      <c r="I130" s="24">
        <v>4</v>
      </c>
    </row>
    <row r="131" spans="1:9" ht="9" customHeight="1">
      <c r="A131" s="24">
        <v>5</v>
      </c>
      <c r="B131" s="56" t="s">
        <v>263</v>
      </c>
      <c r="C131" s="11" t="s">
        <v>270</v>
      </c>
      <c r="D131" s="11"/>
      <c r="E131" s="11"/>
      <c r="F131" s="11" t="s">
        <v>271</v>
      </c>
      <c r="G131" s="11"/>
      <c r="H131" s="12" t="e">
        <f t="shared" si="8"/>
        <v>#REF!</v>
      </c>
      <c r="I131" s="24">
        <v>5</v>
      </c>
    </row>
    <row r="132" spans="1:9" ht="9" customHeight="1">
      <c r="A132" s="24">
        <v>6</v>
      </c>
      <c r="B132" s="56" t="s">
        <v>263</v>
      </c>
      <c r="C132" s="11" t="s">
        <v>272</v>
      </c>
      <c r="D132" s="11"/>
      <c r="E132" s="11"/>
      <c r="F132" s="23" t="s">
        <v>273</v>
      </c>
      <c r="G132" s="23"/>
      <c r="H132" s="12" t="e">
        <f t="shared" si="8"/>
        <v>#REF!</v>
      </c>
      <c r="I132" s="24">
        <v>6</v>
      </c>
    </row>
    <row r="133" spans="1:9" ht="10.5" customHeight="1">
      <c r="A133" s="57" t="s">
        <v>274</v>
      </c>
      <c r="B133" s="57"/>
      <c r="C133" s="57"/>
      <c r="D133" s="57"/>
      <c r="E133" s="57"/>
      <c r="F133" s="57"/>
      <c r="G133" s="57"/>
      <c r="H133" s="57"/>
      <c r="I133" s="57"/>
    </row>
    <row r="134" ht="10.5" customHeight="1">
      <c r="B134" s="16" t="s">
        <v>275</v>
      </c>
    </row>
  </sheetData>
  <sheetProtection selectLockedCells="1" selectUnlockedCells="1"/>
  <mergeCells count="242">
    <mergeCell ref="A1:I1"/>
    <mergeCell ref="A2:I2"/>
    <mergeCell ref="A3:F3"/>
    <mergeCell ref="G3:I3"/>
    <mergeCell ref="D4:E4"/>
    <mergeCell ref="F4:G4"/>
    <mergeCell ref="A5:I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A44:G44"/>
    <mergeCell ref="D45:E45"/>
    <mergeCell ref="F45:G45"/>
    <mergeCell ref="D46:E46"/>
    <mergeCell ref="F46:G46"/>
    <mergeCell ref="C47:E47"/>
    <mergeCell ref="F47:G47"/>
    <mergeCell ref="C48:E48"/>
    <mergeCell ref="F48:G48"/>
    <mergeCell ref="A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A67:I67"/>
    <mergeCell ref="A68:I68"/>
    <mergeCell ref="A69:F69"/>
    <mergeCell ref="G69:I69"/>
    <mergeCell ref="A70:A71"/>
    <mergeCell ref="B70:B71"/>
    <mergeCell ref="C70:E71"/>
    <mergeCell ref="F70:G71"/>
    <mergeCell ref="I70:I71"/>
    <mergeCell ref="A72:I72"/>
    <mergeCell ref="C73:D73"/>
    <mergeCell ref="F73:G73"/>
    <mergeCell ref="B74:B75"/>
    <mergeCell ref="C74:D74"/>
    <mergeCell ref="F74:G74"/>
    <mergeCell ref="C75:D75"/>
    <mergeCell ref="F75:G75"/>
    <mergeCell ref="B76:B81"/>
    <mergeCell ref="C76:D76"/>
    <mergeCell ref="F76:G76"/>
    <mergeCell ref="C77:D77"/>
    <mergeCell ref="F77:G77"/>
    <mergeCell ref="C78:D78"/>
    <mergeCell ref="F78:G78"/>
    <mergeCell ref="C79:D79"/>
    <mergeCell ref="F79:G79"/>
    <mergeCell ref="C80:D80"/>
    <mergeCell ref="F80:G80"/>
    <mergeCell ref="C81:D81"/>
    <mergeCell ref="F81:G81"/>
    <mergeCell ref="B82:B87"/>
    <mergeCell ref="C82:D82"/>
    <mergeCell ref="F82:G82"/>
    <mergeCell ref="F83:G84"/>
    <mergeCell ref="H83:H84"/>
    <mergeCell ref="I83:I84"/>
    <mergeCell ref="C85:D85"/>
    <mergeCell ref="F85:G85"/>
    <mergeCell ref="C86:D86"/>
    <mergeCell ref="F86:G86"/>
    <mergeCell ref="C87:D87"/>
    <mergeCell ref="F87:G87"/>
    <mergeCell ref="B88:B93"/>
    <mergeCell ref="C88:D88"/>
    <mergeCell ref="F88:G88"/>
    <mergeCell ref="C89:D89"/>
    <mergeCell ref="F89:G89"/>
    <mergeCell ref="F90:G90"/>
    <mergeCell ref="C91:D91"/>
    <mergeCell ref="F91:G91"/>
    <mergeCell ref="C92:D92"/>
    <mergeCell ref="F92:G92"/>
    <mergeCell ref="F93:G93"/>
    <mergeCell ref="C94:D94"/>
    <mergeCell ref="F94:G94"/>
    <mergeCell ref="B95:B101"/>
    <mergeCell ref="C95:D95"/>
    <mergeCell ref="F95:G95"/>
    <mergeCell ref="C96:D96"/>
    <mergeCell ref="F96:G96"/>
    <mergeCell ref="C97:D97"/>
    <mergeCell ref="F97:G97"/>
    <mergeCell ref="A98:A99"/>
    <mergeCell ref="C98:D99"/>
    <mergeCell ref="E98:E99"/>
    <mergeCell ref="F98:G99"/>
    <mergeCell ref="H98:H99"/>
    <mergeCell ref="I98:I99"/>
    <mergeCell ref="C100:D100"/>
    <mergeCell ref="F100:G100"/>
    <mergeCell ref="C101:D101"/>
    <mergeCell ref="F101:G101"/>
    <mergeCell ref="A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C109:D109"/>
    <mergeCell ref="E109:G109"/>
    <mergeCell ref="C110:D110"/>
    <mergeCell ref="E110:G110"/>
    <mergeCell ref="C111:D111"/>
    <mergeCell ref="E111:G111"/>
    <mergeCell ref="C112:D112"/>
    <mergeCell ref="E112:G112"/>
    <mergeCell ref="C113:D113"/>
    <mergeCell ref="E113:G113"/>
    <mergeCell ref="C114:D114"/>
    <mergeCell ref="E114:G114"/>
    <mergeCell ref="C115:D115"/>
    <mergeCell ref="E115:G115"/>
    <mergeCell ref="A116:G11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26:E126"/>
    <mergeCell ref="F126:G126"/>
    <mergeCell ref="A127:G127"/>
    <mergeCell ref="C128:E128"/>
    <mergeCell ref="F128:G12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A133:I133"/>
  </mergeCells>
  <hyperlinks>
    <hyperlink ref="A2" r:id="rId1" display="shop@petroshina.ru"/>
    <hyperlink ref="A3" r:id="rId2" display="manager@petroshina.ru"/>
    <hyperlink ref="A68" r:id="rId3" display="shop@petroshina.ru"/>
    <hyperlink ref="A69" r:id="rId4" display="manager@petroshina.ru"/>
  </hyperlinks>
  <printOptions/>
  <pageMargins left="0.39375" right="0.39375" top="0.19652777777777777" bottom="0.19652777777777777" header="0.5118110236220472" footer="0.5118110236220472"/>
  <pageSetup horizontalDpi="300" verticalDpi="300" orientation="portrait" paperSize="9"/>
  <drawing r:id="rId7"/>
  <legacyDrawing r:id="rId6"/>
  <oleObjects>
    <oleObject progId="" shapeId="14664760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Рау</dc:creator>
  <cp:keywords/>
  <dc:description/>
  <cp:lastModifiedBy/>
  <cp:lastPrinted>2024-04-25T09:57:42Z</cp:lastPrinted>
  <dcterms:created xsi:type="dcterms:W3CDTF">2016-08-31T05:36:49Z</dcterms:created>
  <dcterms:modified xsi:type="dcterms:W3CDTF">2024-04-10T12:45:57Z</dcterms:modified>
  <cp:category/>
  <cp:version/>
  <cp:contentType/>
  <cp:contentStatus/>
  <cp:revision>336</cp:revision>
</cp:coreProperties>
</file>